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userName="Anne DEMONTROND" algorithmName="SHA-512" hashValue="Q9wQltqCzetlFd7EGKiLYpqEz1AnkkbfllHpPZRMmjIDb5R+f/DgBIJcuiMnfmtcRgwd/1KTkkfSlJEDvkBQFg==" saltValue="uyv8uwxb+rdLvuo/llKDPA==" spinCount="100000"/>
  <workbookPr defaultThemeVersion="124226"/>
  <mc:AlternateContent xmlns:mc="http://schemas.openxmlformats.org/markup-compatibility/2006">
    <mc:Choice Requires="x15">
      <x15ac:absPath xmlns:x15ac="http://schemas.microsoft.com/office/spreadsheetml/2010/11/ac" url="S:\Finances_et_Controle\RESULTATS\2020\Séries trimestrielles\"/>
    </mc:Choice>
  </mc:AlternateContent>
  <bookViews>
    <workbookView xWindow="-15" yWindow="705" windowWidth="16605" windowHeight="9075" tabRatio="405"/>
  </bookViews>
  <sheets>
    <sheet name="0." sheetId="22" r:id="rId1"/>
    <sheet name="1." sheetId="20" r:id="rId2"/>
    <sheet name="2." sheetId="24" r:id="rId3"/>
    <sheet name="3." sheetId="15" r:id="rId4"/>
    <sheet name="4." sheetId="16" r:id="rId5"/>
    <sheet name="5." sheetId="19" r:id="rId6"/>
  </sheets>
  <definedNames>
    <definedName name="_EXPORT31_1_1336164804880.077517_164822489.322811" localSheetId="2" hidden="1">'2.'!$A$121:$L$174</definedName>
    <definedName name="_EXPORT31_1_3020164805055.26039_164822512.526251" localSheetId="2" hidden="1">'2.'!$A$336:$L$347</definedName>
    <definedName name="_EXPORT31_1_4436164804641.217853_164804669.744066" localSheetId="2" hidden="1">'2.'!$A$121:$L$187</definedName>
    <definedName name="_EXPORT31_1_6647164805026.135376_164822502.938716" localSheetId="2" hidden="1">'2.'!$A$283:$L$334</definedName>
    <definedName name="_EXPORT31_1_7520164804913.102506_164822497.095157" localSheetId="2" hidden="1">'2.'!$A$176:$L$228</definedName>
    <definedName name="_EXPORT31_1_7731164804100.384931_164822482.21566" localSheetId="2" hidden="1">'2.'!$A$5:$L$57</definedName>
    <definedName name="_EXPORT31_1_8115164804154.298185_164821593.845647" localSheetId="2" hidden="1">'2.'!$A$59:$L$119</definedName>
    <definedName name="_EXPORT31_1_926164804965.108568_164822524.038174" localSheetId="2" hidden="1">'2.'!$A$230:$L$281</definedName>
    <definedName name="_xlnm._FilterDatabase" localSheetId="0" hidden="1">'0.'!#REF!</definedName>
    <definedName name="_xlnm._FilterDatabase" localSheetId="1" hidden="1">'1.'!$B$6:$B$7</definedName>
    <definedName name="_xlnm._FilterDatabase" localSheetId="2" hidden="1">'2.'!$A$59:$Q$347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'1.'!$A$1:$J$27</definedName>
    <definedName name="_xlnm.Print_Area" localSheetId="2">'2.'!$A$1:$L$361</definedName>
    <definedName name="_xlnm.Print_Area" localSheetId="3">'3.'!$A$1:$AM$59</definedName>
    <definedName name="_xlnm.Print_Area" localSheetId="4">'4.'!$A$1:$AM$18</definedName>
    <definedName name="_xlnm.Print_Area" localSheetId="5">'5.'!$A$1:$AM$7</definedName>
  </definedNames>
  <calcPr calcId="162913"/>
</workbook>
</file>

<file path=xl/calcChain.xml><?xml version="1.0" encoding="utf-8"?>
<calcChain xmlns="http://schemas.openxmlformats.org/spreadsheetml/2006/main">
  <c r="L253" i="24" l="1"/>
  <c r="L225" i="24"/>
  <c r="L171" i="24"/>
  <c r="L143" i="24"/>
  <c r="L116" i="24"/>
  <c r="L86" i="24"/>
  <c r="L70" i="24"/>
  <c r="L41" i="24"/>
  <c r="U18" i="15" l="1"/>
  <c r="X40" i="15" l="1"/>
</calcChain>
</file>

<file path=xl/sharedStrings.xml><?xml version="1.0" encoding="utf-8"?>
<sst xmlns="http://schemas.openxmlformats.org/spreadsheetml/2006/main" count="918" uniqueCount="262">
  <si>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</si>
  <si>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</si>
  <si>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</si>
  <si>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</si>
  <si>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</si>
  <si>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</si>
  <si>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</si>
  <si>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</si>
  <si>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</si>
  <si>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</si>
  <si>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</si>
  <si>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</si>
  <si>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</si>
  <si>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</si>
  <si>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</si>
  <si>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</si>
  <si>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</si>
  <si>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</si>
  <si>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</si>
  <si>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</si>
  <si>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</si>
  <si>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</si>
  <si>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</si>
  <si>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</si>
  <si>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</si>
  <si>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</si>
  <si>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</si>
  <si>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</si>
  <si>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</si>
  <si>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</si>
  <si>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</si>
  <si>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</si>
  <si>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</si>
  <si>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</si>
  <si>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</si>
  <si>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</si>
  <si>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</si>
  <si>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</si>
  <si>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</si>
  <si>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</si>
  <si>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</si>
  <si>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</si>
  <si>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</si>
  <si>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</si>
  <si>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</si>
  <si>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</si>
  <si>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</si>
  <si>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</si>
  <si>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</si>
  <si>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</si>
  <si>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</si>
  <si>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</si>
  <si>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</si>
  <si>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</si>
  <si>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</si>
  <si>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</si>
  <si>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</si>
  <si>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</si>
  <si>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</si>
  <si>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</si>
  <si>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</si>
  <si>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</si>
  <si>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</si>
  <si>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</si>
  <si>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</si>
  <si>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</si>
  <si>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</si>
  <si>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</si>
  <si>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</si>
  <si>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</si>
  <si>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</si>
  <si>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</si>
  <si>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</si>
  <si>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</si>
  <si>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</si>
  <si>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</si>
  <si>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</si>
  <si>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</si>
  <si>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</si>
  <si>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</si>
  <si>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</si>
  <si>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</si>
  <si>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</si>
  <si>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</si>
  <si>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</si>
  <si>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</si>
  <si>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</si>
  <si>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</si>
  <si>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</si>
  <si>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</si>
  <si>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</si>
  <si>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</si>
  <si>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</si>
  <si>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</si>
  <si>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</si>
  <si>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</si>
  <si>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</si>
  <si>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</si>
  <si>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</si>
  <si>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</si>
  <si>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</si>
  <si>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</si>
  <si>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</si>
  <si>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</si>
  <si>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</si>
  <si>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</si>
  <si>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</si>
  <si>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</si>
  <si>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</si>
  <si>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</si>
  <si>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</si>
  <si>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</si>
  <si>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</si>
  <si>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</si>
  <si>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</si>
  <si>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</si>
  <si>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</si>
  <si>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</si>
  <si>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</si>
  <si>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</si>
  <si>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</si>
  <si>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</si>
  <si>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</si>
  <si>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</si>
  <si>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</si>
  <si>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</si>
  <si>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</si>
  <si>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</si>
  <si>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</si>
  <si>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</si>
  <si>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</si>
  <si>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</si>
  <si>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</si>
  <si>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</si>
  <si>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</si>
  <si>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</si>
  <si>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</si>
  <si>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</si>
  <si>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</si>
  <si>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</si>
  <si>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</si>
  <si>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</si>
  <si>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</si>
  <si>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</si>
  <si>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</si>
  <si>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</si>
  <si>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</si>
  <si>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</si>
  <si>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</si>
  <si>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</si>
  <si>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</si>
  <si>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</si>
  <si>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</si>
  <si>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</si>
  <si>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</si>
  <si>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</si>
  <si>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</si>
  <si>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</si>
  <si>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</si>
  <si>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</si>
  <si>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</si>
  <si>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</si>
  <si>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</si>
  <si>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</si>
  <si>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</si>
  <si>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</si>
  <si>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</si>
  <si>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30.06.17</t>
  </si>
  <si>
    <t>30.06.17*</t>
  </si>
  <si>
    <t>2Q17</t>
  </si>
  <si>
    <t>30.09.17</t>
  </si>
  <si>
    <t>30.09.17*</t>
  </si>
  <si>
    <t>3Q17</t>
  </si>
  <si>
    <t>DOMESTIC MARKETS (including 2/3 of Private Banking in France, Italy, Belgium and Luxembourg)</t>
  </si>
  <si>
    <t>4Q17</t>
  </si>
  <si>
    <t>31.12.17</t>
  </si>
  <si>
    <t>31.12.17*</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</si>
  <si>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</si>
  <si>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</si>
  <si>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</si>
  <si>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</si>
  <si>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</si>
  <si>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</si>
  <si>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</si>
  <si>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</si>
  <si>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</si>
  <si>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</si>
  <si>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</si>
  <si>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</si>
  <si>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</si>
  <si>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</si>
  <si>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</si>
  <si>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</si>
  <si>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</si>
  <si>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</si>
  <si>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</si>
  <si>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</si>
  <si>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</si>
  <si>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</si>
  <si>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</si>
  <si>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</si>
  <si>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</si>
  <si>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</si>
  <si>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</si>
  <si>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</si>
  <si>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</si>
  <si>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</si>
  <si>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</si>
  <si>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t xml:space="preserve">1Q19 </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</si>
  <si>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</si>
  <si>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</si>
  <si>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</si>
  <si>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</si>
  <si>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</si>
  <si>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</si>
  <si>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</si>
  <si>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</si>
  <si>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</si>
  <si>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</si>
  <si>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</si>
  <si>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</si>
  <si>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</si>
  <si>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</si>
  <si>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</si>
  <si>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</si>
  <si>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</si>
  <si>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</si>
  <si>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 xml:space="preserve">2Q19 </t>
  </si>
  <si>
    <t>30.06.19</t>
  </si>
  <si>
    <t>3Q19</t>
  </si>
  <si>
    <t>30.09.19</t>
  </si>
  <si>
    <t xml:space="preserve">2019 </t>
  </si>
  <si>
    <t xml:space="preserve">4Q19 </t>
  </si>
  <si>
    <t>2019</t>
  </si>
  <si>
    <t>4Q19</t>
  </si>
  <si>
    <t>31.12.19</t>
  </si>
  <si>
    <t>Group</t>
  </si>
  <si>
    <t>n.s.</t>
  </si>
  <si>
    <t>1Q20</t>
  </si>
  <si>
    <t>31.03.20</t>
  </si>
  <si>
    <t>30.03.20</t>
  </si>
  <si>
    <t>31.03.20***</t>
  </si>
  <si>
    <t>*** Including IFRS 9 transitional provisions</t>
  </si>
  <si>
    <t>2Q20</t>
  </si>
  <si>
    <t>Incl. Incl. Transformation, Restructuring and Adaptation Costs</t>
  </si>
  <si>
    <t>30.06.20</t>
  </si>
  <si>
    <t>30.06.20***</t>
  </si>
  <si>
    <t>3Q20</t>
  </si>
  <si>
    <t>30.09.20</t>
  </si>
  <si>
    <t>30.09.20***</t>
  </si>
  <si>
    <t xml:space="preserve">3Q20 </t>
  </si>
  <si>
    <t>FOURTH QUARTER 2020 RESULTS</t>
  </si>
  <si>
    <t xml:space="preserve">4Q20 </t>
  </si>
  <si>
    <t xml:space="preserve">4Q20  / </t>
  </si>
  <si>
    <t xml:space="preserve">2020 </t>
  </si>
  <si>
    <t xml:space="preserve">2020  / </t>
  </si>
  <si>
    <t>4Q20</t>
  </si>
  <si>
    <t>2020</t>
  </si>
  <si>
    <t>31.12.20</t>
  </si>
  <si>
    <t>31.12.20***</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</si>
  <si>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off-balance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</si>
  <si>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loans outstanding to customers and credit institutions, on-balance sheet and off-balance sheet and including debt securities measured at amortized costs or at fair value through shareholders'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</si>
</sst>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
      <i/>
      <sz val="9"/>
      <color theme="1"/>
      <name val="Arial Narrow"/>
      <family val="2"/>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FFFFFF"/>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20">
    <xf numFmtId="0" fontId="0" fillId="0" borderId="0">
      <alignment vertical="center"/>
    </xf>
    <xf numFmtId="0" fontId="26" fillId="0" borderId="0"/>
    <xf numFmtId="0" fontId="18" fillId="0" borderId="0"/>
    <xf numFmtId="9" fontId="10" fillId="0" borderId="0" applyFont="0" applyFill="0" applyBorder="0" applyAlignment="0" applyProtection="0"/>
    <xf numFmtId="0" fontId="12" fillId="0" borderId="0" applyNumberFormat="0" applyFill="0" applyBorder="0" applyProtection="0">
      <alignment horizontal="right" vertical="center"/>
    </xf>
    <xf numFmtId="0" fontId="26" fillId="0" borderId="0"/>
    <xf numFmtId="170" fontId="10" fillId="0" borderId="0" applyBorder="0">
      <alignment vertical="center"/>
    </xf>
    <xf numFmtId="9" fontId="26" fillId="0" borderId="0" applyFont="0" applyFill="0" applyBorder="0" applyAlignment="0" applyProtection="0"/>
    <xf numFmtId="9" fontId="10" fillId="0" borderId="0" applyFont="0" applyFill="0" applyBorder="0" applyAlignment="0" applyProtection="0"/>
    <xf numFmtId="0" fontId="31" fillId="0" borderId="0"/>
    <xf numFmtId="0" fontId="32" fillId="0" borderId="0"/>
    <xf numFmtId="0" fontId="33" fillId="0" borderId="0"/>
    <xf numFmtId="0" fontId="26" fillId="0" borderId="0"/>
    <xf numFmtId="0" fontId="26" fillId="0" borderId="0"/>
    <xf numFmtId="0" fontId="26" fillId="0" borderId="0"/>
    <xf numFmtId="0" fontId="26" fillId="0" borderId="0"/>
    <xf numFmtId="0" fontId="10" fillId="0" borderId="0">
      <alignment vertical="center"/>
    </xf>
    <xf numFmtId="0" fontId="10" fillId="0" borderId="0"/>
    <xf numFmtId="0" fontId="34" fillId="0" borderId="0"/>
    <xf numFmtId="0" fontId="10" fillId="0" borderId="0"/>
    <xf numFmtId="172" fontId="10" fillId="0" borderId="0" applyFont="0" applyFill="0" applyBorder="0" applyAlignment="0" applyProtection="0"/>
    <xf numFmtId="0" fontId="10" fillId="0" borderId="0">
      <alignment horizontal="left" wrapText="1"/>
    </xf>
    <xf numFmtId="0" fontId="10" fillId="0" borderId="0">
      <alignment horizontal="left" wrapText="1"/>
    </xf>
    <xf numFmtId="174" fontId="38" fillId="0" borderId="0" applyFont="0" applyFill="0" applyBorder="0" applyAlignment="0" applyProtection="0"/>
    <xf numFmtId="175" fontId="38"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178" fontId="39" fillId="0" borderId="0"/>
    <xf numFmtId="0" fontId="39" fillId="0" borderId="0"/>
    <xf numFmtId="178" fontId="39" fillId="0" borderId="0"/>
    <xf numFmtId="0" fontId="38" fillId="0" borderId="0" applyFont="0" applyFill="0" applyBorder="0" applyAlignment="0" applyProtection="0"/>
    <xf numFmtId="174" fontId="38" fillId="0" borderId="0" applyFon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1" fillId="0" borderId="0" applyNumberFormat="0" applyFill="0" applyBorder="0" applyAlignment="0" applyProtection="0">
      <alignment vertical="top"/>
    </xf>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10" fillId="0" borderId="0" applyNumberFormat="0" applyFill="0" applyBorder="0" applyAlignment="0" applyProtection="0"/>
    <xf numFmtId="0" fontId="42" fillId="0" borderId="0" applyNumberFormat="0" applyFill="0" applyBorder="0" applyAlignment="0" applyProtection="0">
      <alignment vertical="top"/>
    </xf>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179" fontId="43"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182" fontId="43" fillId="0" borderId="0" applyFont="0" applyFill="0" applyBorder="0" applyAlignment="0" applyProtection="0"/>
    <xf numFmtId="38" fontId="44" fillId="0" borderId="0" applyFont="0" applyFill="0" applyBorder="0" applyAlignment="0" applyProtection="0"/>
    <xf numFmtId="4" fontId="45" fillId="0" borderId="0" applyFont="0" applyFill="0" applyBorder="0" applyAlignment="0" applyProtection="0"/>
    <xf numFmtId="0" fontId="10" fillId="0" borderId="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3"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5"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lignment horizontal="left" wrapText="1"/>
    </xf>
    <xf numFmtId="0" fontId="10" fillId="0" borderId="0"/>
    <xf numFmtId="188" fontId="10" fillId="0" borderId="0">
      <alignment horizontal="left" wrapText="1"/>
    </xf>
    <xf numFmtId="0" fontId="10" fillId="0" borderId="0">
      <alignment horizontal="left" wrapText="1"/>
    </xf>
    <xf numFmtId="188"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70" fontId="47" fillId="0" borderId="0" applyBorder="0">
      <alignment vertical="center"/>
    </xf>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189" fontId="47" fillId="0" borderId="0" applyBorder="0">
      <alignment vertical="center"/>
    </xf>
    <xf numFmtId="0" fontId="48"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9" fillId="0" borderId="0"/>
    <xf numFmtId="0" fontId="49"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xf numFmtId="0" fontId="48"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187"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87"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186" fontId="10" fillId="0" borderId="0" applyFont="0" applyFill="0" applyBorder="0" applyAlignment="0" applyProtection="0"/>
    <xf numFmtId="194"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1"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lignment horizontal="left" wrapText="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48" fillId="0" borderId="0"/>
    <xf numFmtId="0" fontId="49" fillId="0" borderId="0"/>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193" fontId="10" fillId="0" borderId="0" applyFont="0" applyFill="0" applyBorder="0" applyAlignment="0" applyProtection="0"/>
    <xf numFmtId="199"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3"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48" fillId="0" borderId="0"/>
    <xf numFmtId="0" fontId="49" fillId="0" borderId="0"/>
    <xf numFmtId="0" fontId="48" fillId="0" borderId="0"/>
    <xf numFmtId="0" fontId="49"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51" fillId="8"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10"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7" borderId="0" applyNumberFormat="0" applyFont="0" applyAlignment="0" applyProtection="0"/>
    <xf numFmtId="0" fontId="48" fillId="0" borderId="0"/>
    <xf numFmtId="0" fontId="49" fillId="0" borderId="0"/>
    <xf numFmtId="0" fontId="48" fillId="0" borderId="0"/>
    <xf numFmtId="0" fontId="4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6"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Protection="0">
      <alignment horizontal="right"/>
    </xf>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Protection="0">
      <alignment horizontal="right"/>
    </xf>
    <xf numFmtId="203" fontId="10" fillId="0" borderId="0" applyFont="0" applyFill="0" applyBorder="0" applyAlignment="0" applyProtection="0"/>
    <xf numFmtId="203" fontId="10" fillId="0" borderId="0" applyFont="0" applyFill="0" applyBorder="0" applyAlignment="0" applyProtection="0"/>
    <xf numFmtId="198" fontId="10" fillId="0" borderId="0" applyFont="0" applyFill="0" applyBorder="0" applyProtection="0">
      <alignment horizontal="right"/>
    </xf>
    <xf numFmtId="199" fontId="10" fillId="0" borderId="0" applyFont="0" applyFill="0" applyBorder="0" applyAlignment="0" applyProtection="0"/>
    <xf numFmtId="199"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9"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199"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164"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01"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8" fillId="0" borderId="0"/>
    <xf numFmtId="0" fontId="48" fillId="0" borderId="0"/>
    <xf numFmtId="0" fontId="49" fillId="0" borderId="0"/>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8" fillId="0" borderId="0"/>
    <xf numFmtId="0" fontId="10" fillId="0" borderId="0"/>
    <xf numFmtId="0" fontId="48" fillId="0" borderId="0"/>
    <xf numFmtId="0" fontId="48" fillId="0" borderId="0"/>
    <xf numFmtId="0" fontId="48" fillId="0" borderId="0"/>
    <xf numFmtId="0" fontId="12" fillId="0" borderId="0">
      <alignment vertical="top"/>
    </xf>
    <xf numFmtId="170" fontId="47" fillId="0" borderId="0" applyBorder="0">
      <alignment vertical="center"/>
    </xf>
    <xf numFmtId="189" fontId="52" fillId="0" borderId="0">
      <alignment vertical="center"/>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6" fillId="5" borderId="5" quotePrefix="1" applyNumberFormat="0" applyFont="0" applyFill="0" applyBorder="0" applyAlignment="0" applyProtection="0">
      <alignment horizontal="centerContinuous" vertical="justify"/>
      <protection locked="0" hidden="1"/>
    </xf>
    <xf numFmtId="0" fontId="53"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2" fillId="0" borderId="0">
      <alignment vertical="top"/>
    </xf>
    <xf numFmtId="0" fontId="12" fillId="0" borderId="0">
      <alignment vertical="top"/>
    </xf>
    <xf numFmtId="0" fontId="12" fillId="0" borderId="0">
      <alignment vertical="top"/>
    </xf>
    <xf numFmtId="0" fontId="49" fillId="0" borderId="0"/>
    <xf numFmtId="0" fontId="54"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48"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 fillId="0" borderId="0">
      <alignment horizontal="left" wrapText="1"/>
    </xf>
    <xf numFmtId="0" fontId="55"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6"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6"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58"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49" fillId="0" borderId="0"/>
    <xf numFmtId="0" fontId="49" fillId="0" borderId="0"/>
    <xf numFmtId="0" fontId="10" fillId="0" borderId="0"/>
    <xf numFmtId="0" fontId="10" fillId="0" borderId="0"/>
    <xf numFmtId="0" fontId="48" fillId="0" borderId="0"/>
    <xf numFmtId="0" fontId="48"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0" fontId="10" fillId="0" borderId="0"/>
    <xf numFmtId="0" fontId="34"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9" fillId="0" borderId="0">
      <alignment horizontal="left" vertical="center"/>
    </xf>
    <xf numFmtId="0" fontId="18" fillId="0" borderId="0"/>
    <xf numFmtId="0" fontId="59" fillId="0" borderId="0">
      <alignment horizontal="lef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lignment vertical="top"/>
    </xf>
    <xf numFmtId="0" fontId="10" fillId="0" borderId="0">
      <alignment vertical="top"/>
    </xf>
    <xf numFmtId="0" fontId="60" fillId="0" borderId="0"/>
    <xf numFmtId="1" fontId="61" fillId="0" borderId="8">
      <alignment horizontal="centerContinuous"/>
    </xf>
    <xf numFmtId="206" fontId="62" fillId="0" borderId="0">
      <alignment horizontal="center"/>
    </xf>
    <xf numFmtId="207" fontId="62" fillId="0" borderId="0">
      <alignment horizontal="center"/>
    </xf>
    <xf numFmtId="208" fontId="62" fillId="0" borderId="0">
      <alignment horizontal="center"/>
    </xf>
    <xf numFmtId="209" fontId="63" fillId="0" borderId="0">
      <alignment horizontal="center"/>
    </xf>
    <xf numFmtId="210" fontId="62" fillId="0" borderId="0">
      <alignment horizontal="center"/>
    </xf>
    <xf numFmtId="211" fontId="62" fillId="0" borderId="0">
      <alignment horizontal="center"/>
    </xf>
    <xf numFmtId="210" fontId="64" fillId="0" borderId="0" applyFill="0" applyBorder="0" applyAlignment="0" applyProtection="0"/>
    <xf numFmtId="211" fontId="64" fillId="0" borderId="0" applyFill="0" applyBorder="0" applyAlignment="0" applyProtection="0"/>
    <xf numFmtId="212" fontId="62" fillId="0" borderId="0">
      <alignment horizontal="center"/>
    </xf>
    <xf numFmtId="213" fontId="62" fillId="0" borderId="0">
      <alignment horizontal="center"/>
    </xf>
    <xf numFmtId="206" fontId="62" fillId="0" borderId="0">
      <alignment horizontal="center"/>
    </xf>
    <xf numFmtId="214" fontId="63" fillId="0" borderId="0">
      <alignment horizontal="center"/>
    </xf>
    <xf numFmtId="0" fontId="65" fillId="0" borderId="9"/>
    <xf numFmtId="0" fontId="65" fillId="0" borderId="9"/>
    <xf numFmtId="0" fontId="65" fillId="0" borderId="9"/>
    <xf numFmtId="0" fontId="3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0" fontId="44" fillId="0" borderId="0" applyFont="0" applyFill="0" applyBorder="0" applyAlignment="0" applyProtection="0"/>
    <xf numFmtId="14" fontId="66" fillId="0" borderId="0" applyFill="0" applyBorder="0" applyProtection="0">
      <alignment horizontal="right"/>
    </xf>
    <xf numFmtId="18"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8" fontId="66" fillId="0" borderId="0" applyFill="0" applyBorder="0" applyProtection="0">
      <alignment horizontal="right"/>
    </xf>
    <xf numFmtId="1" fontId="66" fillId="0" borderId="0" applyFill="0" applyBorder="0" applyProtection="0">
      <alignment horizontal="right"/>
    </xf>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12" borderId="0" applyNumberFormat="0" applyBorder="0" applyAlignment="0" applyProtection="0"/>
    <xf numFmtId="0" fontId="12" fillId="12"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12" fillId="13"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12" fillId="14"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12" fillId="16"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12" fillId="17" borderId="0" applyNumberFormat="0" applyBorder="0" applyAlignment="0" applyProtection="0"/>
    <xf numFmtId="0" fontId="68" fillId="23"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5" borderId="0" applyNumberFormat="0" applyBorder="0" applyAlignment="0" applyProtection="0"/>
    <xf numFmtId="0" fontId="12"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12" fillId="26" borderId="0" applyNumberFormat="0" applyBorder="0" applyAlignment="0" applyProtection="0"/>
    <xf numFmtId="0" fontId="68" fillId="3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7" borderId="0" applyNumberFormat="0" applyBorder="0" applyAlignment="0" applyProtection="0"/>
    <xf numFmtId="0" fontId="12" fillId="27" borderId="0" applyNumberFormat="0" applyBorder="0" applyAlignment="0" applyProtection="0"/>
    <xf numFmtId="0" fontId="68" fillId="3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9"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30" borderId="0" applyNumberFormat="0" applyBorder="0" applyAlignment="0" applyProtection="0"/>
    <xf numFmtId="0" fontId="70" fillId="10" borderId="0" applyNumberFormat="0" applyBorder="0" applyAlignment="0" applyProtection="0"/>
    <xf numFmtId="0" fontId="71" fillId="10" borderId="0" applyNumberFormat="0" applyBorder="0" applyAlignment="0" applyProtection="0"/>
    <xf numFmtId="0" fontId="70" fillId="11"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37" borderId="0" applyNumberFormat="0" applyBorder="0" applyAlignment="0" applyProtection="0"/>
    <xf numFmtId="0" fontId="69" fillId="32"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25"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40" fontId="45" fillId="0" borderId="0" applyFont="0" applyFill="0" applyBorder="0" applyAlignment="0" applyProtection="0"/>
    <xf numFmtId="0" fontId="45" fillId="0" borderId="0" applyFont="0" applyFill="0" applyBorder="0" applyAlignment="0" applyProtection="0"/>
    <xf numFmtId="164" fontId="45" fillId="0" borderId="0" applyFont="0" applyFill="0" applyBorder="0" applyAlignment="0" applyProtection="0"/>
    <xf numFmtId="0" fontId="72" fillId="36" borderId="0" applyNumberFormat="0" applyFont="0" applyBorder="0" applyAlignment="0" applyProtection="0">
      <alignment vertical="center"/>
    </xf>
    <xf numFmtId="0" fontId="72" fillId="36" borderId="0" applyNumberFormat="0" applyFont="0" applyBorder="0" applyProtection="0"/>
    <xf numFmtId="0" fontId="72" fillId="36" borderId="0" applyNumberFormat="0" applyFont="0" applyBorder="0" applyProtection="0"/>
    <xf numFmtId="0" fontId="70" fillId="38" borderId="0" applyNumberFormat="0" applyBorder="0" applyAlignment="0" applyProtection="0"/>
    <xf numFmtId="0" fontId="70" fillId="38" borderId="0" applyNumberFormat="0" applyBorder="0" applyAlignment="0" applyProtection="0"/>
    <xf numFmtId="0" fontId="69" fillId="39"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69" fillId="44"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9" fillId="45"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7"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217" fontId="39" fillId="0" borderId="0" applyFont="0" applyFill="0" applyBorder="0" applyAlignment="0">
      <alignment vertical="center"/>
    </xf>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8" fontId="34" fillId="0" borderId="0" applyFont="0" applyFill="0" applyBorder="0" applyAlignment="0" applyProtection="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0" fontId="10"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10" fillId="0" borderId="0" applyFont="0" applyFill="0" applyBorder="0" applyAlignment="0" applyProtection="0"/>
    <xf numFmtId="0" fontId="74" fillId="0" borderId="0"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6"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7"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9" fillId="0" borderId="0" applyNumberFormat="0" applyFill="0" applyAlignment="0"/>
    <xf numFmtId="0" fontId="80" fillId="0" borderId="13" applyNumberFormat="0" applyFont="0" applyFill="0" applyAlignment="0"/>
    <xf numFmtId="22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10" fillId="0" borderId="0" applyNumberFormat="0" applyFill="0" applyBorder="0" applyAlignment="0" applyProtection="0"/>
    <xf numFmtId="0" fontId="10" fillId="0" borderId="0" applyNumberFormat="0" applyFill="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right"/>
    </xf>
    <xf numFmtId="0" fontId="10"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21" fontId="34" fillId="0" borderId="0" applyFont="0" applyFill="0" applyBorder="0" applyAlignment="0" applyProtection="0"/>
    <xf numFmtId="222" fontId="83" fillId="0" borderId="0"/>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223" fontId="10" fillId="0" borderId="0"/>
    <xf numFmtId="0" fontId="84" fillId="0" borderId="15"/>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8" fillId="49" borderId="16">
      <alignment horizontal="center" vertical="center"/>
    </xf>
    <xf numFmtId="0" fontId="88" fillId="0" borderId="0" applyProtection="0">
      <alignment horizontal="center"/>
    </xf>
    <xf numFmtId="176" fontId="10" fillId="0" borderId="0">
      <alignment horizontal="right"/>
      <protection locked="0"/>
    </xf>
    <xf numFmtId="176" fontId="10" fillId="0" borderId="0">
      <alignment horizontal="right"/>
      <protection locked="0"/>
    </xf>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24" fontId="51" fillId="0" borderId="0"/>
    <xf numFmtId="0" fontId="11" fillId="0" borderId="0" applyNumberFormat="0" applyFill="0" applyBorder="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225" fontId="34" fillId="0" borderId="0">
      <alignment vertical="top"/>
    </xf>
    <xf numFmtId="225" fontId="34" fillId="0" borderId="0">
      <alignment vertical="top"/>
    </xf>
    <xf numFmtId="0" fontId="11" fillId="0" borderId="0" applyNumberFormat="0" applyFill="0" applyBorder="0" applyProtection="0">
      <alignment horizontal="right"/>
    </xf>
    <xf numFmtId="225" fontId="91" fillId="0" borderId="0">
      <alignment horizontal="right"/>
    </xf>
    <xf numFmtId="0" fontId="92" fillId="14" borderId="0" applyNumberFormat="0" applyBorder="0" applyAlignment="0" applyProtection="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0" fontId="10" fillId="0" borderId="0" applyFont="0" applyFill="0" applyBorder="0" applyAlignment="0" applyProtection="0"/>
    <xf numFmtId="0" fontId="10" fillId="0" borderId="0" applyFont="0" applyFill="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1" fontId="18"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41" fontId="14" fillId="54" borderId="0" applyNumberFormat="0" applyFont="0" applyBorder="0" applyAlignment="0">
      <protection locked="0"/>
    </xf>
    <xf numFmtId="41" fontId="14" fillId="54" borderId="0" applyNumberFormat="0" applyFont="0" applyBorder="0" applyAlignment="0">
      <protection locked="0"/>
    </xf>
    <xf numFmtId="0" fontId="97" fillId="55" borderId="20" applyNumberFormat="0" applyAlignment="0" applyProtection="0"/>
    <xf numFmtId="0" fontId="97" fillId="55"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0" fillId="0" borderId="0" applyNumberFormat="0" applyFont="0" applyFill="0" applyBorder="0" applyProtection="0">
      <alignment horizontal="centerContinuous"/>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xf numFmtId="171" fontId="100" fillId="0" borderId="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8"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0" fillId="0" borderId="0"/>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10" fontId="103" fillId="0" borderId="0">
      <alignment vertical="center"/>
    </xf>
    <xf numFmtId="3" fontId="103" fillId="0" borderId="0">
      <alignment vertical="center"/>
    </xf>
    <xf numFmtId="0" fontId="69" fillId="5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5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59"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6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192" fontId="104" fillId="0" borderId="23"/>
    <xf numFmtId="0" fontId="105" fillId="0" borderId="0"/>
    <xf numFmtId="0" fontId="105" fillId="0" borderId="0"/>
    <xf numFmtId="0" fontId="105" fillId="0" borderId="0"/>
    <xf numFmtId="0" fontId="105" fillId="0" borderId="0"/>
    <xf numFmtId="187" fontId="106" fillId="0" borderId="0">
      <alignment horizontal="right" vertical="center" wrapText="1"/>
    </xf>
    <xf numFmtId="18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28" fontId="18"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38" fontId="107" fillId="0" borderId="0">
      <alignment horizontal="center"/>
      <protection locked="0"/>
    </xf>
    <xf numFmtId="38"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38" fontId="108" fillId="0" borderId="0">
      <alignment horizontal="center"/>
      <protection locked="0"/>
    </xf>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2" fontId="51" fillId="0" borderId="0" applyFont="0" applyFill="0" applyBorder="0" applyAlignment="0" applyProtection="0">
      <alignment horizontal="right"/>
    </xf>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3" fontId="51" fillId="0" borderId="0" applyFont="0" applyFill="0" applyBorder="0" applyAlignment="0" applyProtection="0"/>
    <xf numFmtId="0" fontId="10" fillId="0" borderId="0" applyFont="0" applyFill="0" applyBorder="0" applyAlignment="0" applyProtection="0"/>
    <xf numFmtId="232" fontId="51" fillId="0" borderId="0" applyFont="0" applyFill="0" applyBorder="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234" fontId="51" fillId="0" borderId="0" applyFont="0" applyFill="0" applyBorder="0" applyAlignment="0" applyProtection="0">
      <alignment horizontal="right"/>
    </xf>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applyFont="0" applyFill="0" applyBorder="0" applyAlignment="0" applyProtection="0"/>
    <xf numFmtId="172"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92" fontId="38" fillId="0" borderId="0" applyFont="0" applyFill="0" applyBorder="0" applyAlignment="0" applyProtection="0"/>
    <xf numFmtId="3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10" fontId="10" fillId="0" borderId="0"/>
    <xf numFmtId="10" fontId="10" fillId="0" borderId="0"/>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3" fontId="16" fillId="0" borderId="26" applyNumberFormat="0" applyAlignment="0">
      <alignment vertical="center"/>
    </xf>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235" fontId="10" fillId="0" borderId="0" applyFont="0" applyFill="0" applyBorder="0" applyAlignment="0" applyProtection="0"/>
    <xf numFmtId="236"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237"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38" fontId="51" fillId="0" borderId="0" applyFont="0" applyFill="0" applyBorder="0" applyAlignment="0" applyProtection="0">
      <alignment horizontal="right"/>
    </xf>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Alignment="0" applyProtection="0">
      <alignment horizontal="right"/>
    </xf>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0" fontId="67" fillId="0" borderId="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0"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237" fontId="10" fillId="0" borderId="0" applyFont="0" applyFill="0" applyBorder="0" applyAlignment="0" applyProtection="0"/>
    <xf numFmtId="0" fontId="67" fillId="0" borderId="0"/>
    <xf numFmtId="240" fontId="111" fillId="0" borderId="0"/>
    <xf numFmtId="0" fontId="111" fillId="0" borderId="0"/>
    <xf numFmtId="0" fontId="67" fillId="0" borderId="0"/>
    <xf numFmtId="0" fontId="111" fillId="0" borderId="0"/>
    <xf numFmtId="0" fontId="111" fillId="0" borderId="0"/>
    <xf numFmtId="0" fontId="67" fillId="0" borderId="0"/>
    <xf numFmtId="0" fontId="67" fillId="0" borderId="0"/>
    <xf numFmtId="0" fontId="67" fillId="0" borderId="0"/>
    <xf numFmtId="240" fontId="111" fillId="0" borderId="0"/>
    <xf numFmtId="240" fontId="111" fillId="0" borderId="0"/>
    <xf numFmtId="0" fontId="67" fillId="0" borderId="0"/>
    <xf numFmtId="0" fontId="67" fillId="0" borderId="0"/>
    <xf numFmtId="0" fontId="111" fillId="0" borderId="0"/>
    <xf numFmtId="0" fontId="67" fillId="0" borderId="0"/>
    <xf numFmtId="0" fontId="111" fillId="0" borderId="0"/>
    <xf numFmtId="0" fontId="111" fillId="0" borderId="0"/>
    <xf numFmtId="0" fontId="67" fillId="0" borderId="0"/>
    <xf numFmtId="0" fontId="67" fillId="0" borderId="0"/>
    <xf numFmtId="240" fontId="111" fillId="0" borderId="0"/>
    <xf numFmtId="0" fontId="67" fillId="0" borderId="0"/>
    <xf numFmtId="240" fontId="111" fillId="0" borderId="0"/>
    <xf numFmtId="240" fontId="111" fillId="0" borderId="0"/>
    <xf numFmtId="0" fontId="67" fillId="0" borderId="0"/>
    <xf numFmtId="0" fontId="67" fillId="0" borderId="0"/>
    <xf numFmtId="0" fontId="112" fillId="0" borderId="0" applyNumberFormat="0" applyFont="0" applyBorder="0" applyAlignment="0"/>
    <xf numFmtId="0" fontId="112" fillId="0" borderId="0" applyNumberFormat="0" applyFont="0" applyBorder="0" applyAlignment="0"/>
    <xf numFmtId="0" fontId="10" fillId="0" borderId="0" applyFont="0" applyFill="0" applyBorder="0" applyAlignment="0" applyProtection="0"/>
    <xf numFmtId="0" fontId="10" fillId="0" borderId="0" applyFont="0" applyFill="0" applyBorder="0" applyAlignment="0" applyProtection="0"/>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10" fillId="19" borderId="0" applyNumberFormat="0" applyBorder="0" applyAlignment="0" applyProtection="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14" fontId="114" fillId="0" borderId="0"/>
    <xf numFmtId="241" fontId="106" fillId="0" borderId="0">
      <alignment horizontal="left" vertical="center" wrapText="1"/>
    </xf>
    <xf numFmtId="17" fontId="106" fillId="0" borderId="0">
      <alignment horizontal="left" vertical="center" wrapText="1"/>
    </xf>
    <xf numFmtId="21"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21" fontId="106" fillId="0" borderId="0">
      <alignment horizontal="left" vertical="center" wrapText="1"/>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2" fontId="10" fillId="0" borderId="0" applyFont="0" applyFill="0" applyBorder="0" applyAlignment="0" applyProtection="0"/>
    <xf numFmtId="242" fontId="1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16" fontId="1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43" fontId="51" fillId="0" borderId="0" applyFont="0" applyFill="0" applyBorder="0" applyAlignment="0" applyProtection="0"/>
    <xf numFmtId="14" fontId="12" fillId="0" borderId="0" applyFill="0" applyBorder="0" applyAlignment="0"/>
    <xf numFmtId="16" fontId="12" fillId="0" borderId="0" applyFill="0" applyBorder="0" applyAlignment="0"/>
    <xf numFmtId="16" fontId="12" fillId="0" borderId="0" applyFill="0" applyBorder="0" applyAlignment="0"/>
    <xf numFmtId="0" fontId="67" fillId="0" borderId="0"/>
    <xf numFmtId="18" fontId="12" fillId="0" borderId="0" applyFill="0" applyBorder="0" applyAlignment="0"/>
    <xf numFmtId="16" fontId="12" fillId="0" borderId="0" applyFill="0" applyBorder="0" applyAlignment="0"/>
    <xf numFmtId="18" fontId="12" fillId="0" borderId="0" applyFill="0" applyBorder="0" applyAlignment="0"/>
    <xf numFmtId="0" fontId="67" fillId="0" borderId="0"/>
    <xf numFmtId="0" fontId="67" fillId="0" borderId="0"/>
    <xf numFmtId="0" fontId="72" fillId="0" borderId="0">
      <alignment vertical="center"/>
    </xf>
    <xf numFmtId="14" fontId="10" fillId="0" borderId="0"/>
    <xf numFmtId="14" fontId="10" fillId="0" borderId="0"/>
    <xf numFmtId="16" fontId="10" fillId="0" borderId="0"/>
    <xf numFmtId="0" fontId="67" fillId="0" borderId="0"/>
    <xf numFmtId="0" fontId="67" fillId="0" borderId="0"/>
    <xf numFmtId="0" fontId="67" fillId="0" borderId="0"/>
    <xf numFmtId="16" fontId="10" fillId="0" borderId="0"/>
    <xf numFmtId="0" fontId="67" fillId="0" borderId="0"/>
    <xf numFmtId="0" fontId="67" fillId="0" borderId="0"/>
    <xf numFmtId="0" fontId="67" fillId="0" borderId="0"/>
    <xf numFmtId="244" fontId="115"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10" fillId="0" borderId="22" applyFill="0" applyProtection="0">
      <alignment horizontal="centerContinuous"/>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3" fontId="119" fillId="65" borderId="25" applyNumberFormat="0" applyBorder="0" applyAlignment="0" applyProtection="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9"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7" fillId="0" borderId="0"/>
    <xf numFmtId="246" fontId="10" fillId="0" borderId="0" applyFont="0" applyFill="0" applyBorder="0" applyAlignment="0" applyProtection="0"/>
    <xf numFmtId="0" fontId="10" fillId="0" borderId="0" applyFont="0" applyFill="0" applyBorder="0" applyAlignment="0" applyProtection="0"/>
    <xf numFmtId="247"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67" fillId="0" borderId="0"/>
    <xf numFmtId="248" fontId="10" fillId="0" borderId="0" applyFill="0" applyBorder="0" applyAlignment="0" applyProtection="0"/>
    <xf numFmtId="248" fontId="10" fillId="0" borderId="0" applyFill="0" applyBorder="0" applyAlignment="0" applyProtection="0"/>
    <xf numFmtId="0" fontId="67" fillId="0" borderId="0"/>
    <xf numFmtId="0" fontId="72" fillId="66" borderId="29" applyNumberFormat="0" applyFont="0" applyFill="0" applyAlignment="0" applyProtection="0">
      <alignment vertical="center"/>
    </xf>
    <xf numFmtId="0" fontId="122" fillId="1" borderId="0" applyNumberFormat="0" applyBorder="0" applyAlignment="0" applyProtection="0"/>
    <xf numFmtId="249" fontId="123" fillId="0" borderId="0" applyFont="0" applyFill="0" applyBorder="0" applyAlignment="0" applyProtection="0"/>
    <xf numFmtId="250" fontId="123" fillId="0" borderId="0" applyFon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30" applyBorder="0" applyAlignment="0" applyProtection="0"/>
    <xf numFmtId="0" fontId="72" fillId="0" borderId="0">
      <alignment vertical="center"/>
    </xf>
    <xf numFmtId="17" fontId="120" fillId="67" borderId="10" applyNumberFormat="0" applyBorder="0" applyAlignment="0" applyProtection="0">
      <alignment horizontal="centerContinuous"/>
      <protection hidden="1"/>
    </xf>
    <xf numFmtId="0" fontId="125" fillId="0" borderId="0" applyNumberFormat="0" applyFill="0" applyBorder="0" applyAlignment="0" applyProtection="0"/>
    <xf numFmtId="0" fontId="125" fillId="0" borderId="0" applyNumberFormat="0" applyFill="0" applyBorder="0" applyAlignment="0" applyProtection="0"/>
    <xf numFmtId="0" fontId="67" fillId="0" borderId="0"/>
    <xf numFmtId="0" fontId="69" fillId="57" borderId="0" applyNumberFormat="0" applyBorder="0" applyAlignment="0" applyProtection="0"/>
    <xf numFmtId="0" fontId="69" fillId="57" borderId="0" applyNumberFormat="0" applyBorder="0" applyAlignment="0" applyProtection="0"/>
    <xf numFmtId="0" fontId="67" fillId="0" borderId="0"/>
    <xf numFmtId="0" fontId="69" fillId="58" borderId="0" applyNumberFormat="0" applyBorder="0" applyAlignment="0" applyProtection="0"/>
    <xf numFmtId="0" fontId="69" fillId="58" borderId="0" applyNumberFormat="0" applyBorder="0" applyAlignment="0" applyProtection="0"/>
    <xf numFmtId="0" fontId="67" fillId="0" borderId="0"/>
    <xf numFmtId="0" fontId="69" fillId="59" borderId="0" applyNumberFormat="0" applyBorder="0" applyAlignment="0" applyProtection="0"/>
    <xf numFmtId="0" fontId="69" fillId="59" borderId="0" applyNumberFormat="0" applyBorder="0" applyAlignment="0" applyProtection="0"/>
    <xf numFmtId="0" fontId="67" fillId="0" borderId="0"/>
    <xf numFmtId="0" fontId="69" fillId="10" borderId="0" applyNumberFormat="0" applyBorder="0" applyAlignment="0" applyProtection="0"/>
    <xf numFmtId="0" fontId="69" fillId="10" borderId="0" applyNumberFormat="0" applyBorder="0" applyAlignment="0" applyProtection="0"/>
    <xf numFmtId="0" fontId="67" fillId="0" borderId="0"/>
    <xf numFmtId="0" fontId="69" fillId="33" borderId="0" applyNumberFormat="0" applyBorder="0" applyAlignment="0" applyProtection="0"/>
    <xf numFmtId="0" fontId="69" fillId="33" borderId="0" applyNumberFormat="0" applyBorder="0" applyAlignment="0" applyProtection="0"/>
    <xf numFmtId="0" fontId="67" fillId="0" borderId="0"/>
    <xf numFmtId="0" fontId="69" fillId="60" borderId="0" applyNumberFormat="0" applyBorder="0" applyAlignment="0" applyProtection="0"/>
    <xf numFmtId="0" fontId="69" fillId="60" borderId="0" applyNumberFormat="0" applyBorder="0" applyAlignment="0" applyProtection="0"/>
    <xf numFmtId="0" fontId="67"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67" fillId="0" borderId="0"/>
    <xf numFmtId="0" fontId="128" fillId="40" borderId="0" applyNumberFormat="0" applyBorder="0" applyAlignment="0" applyProtection="0">
      <alignment vertical="center"/>
    </xf>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3" fontId="39" fillId="0" borderId="0" applyFont="0" applyFill="0" applyBorder="0" applyAlignment="0">
      <alignment vertical="center"/>
    </xf>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67" fillId="0" borderId="0"/>
    <xf numFmtId="0" fontId="130" fillId="0" borderId="0" applyNumberFormat="0" applyFill="0" applyBorder="0" applyAlignment="0" applyProtection="0"/>
    <xf numFmtId="49"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254" fontId="132" fillId="0" borderId="0">
      <alignment horizontal="right" vertical="top"/>
    </xf>
    <xf numFmtId="255" fontId="26" fillId="0" borderId="0">
      <alignment horizontal="right" vertical="top"/>
    </xf>
    <xf numFmtId="255" fontId="132" fillId="0" borderId="0">
      <alignment horizontal="right" vertical="top"/>
    </xf>
    <xf numFmtId="256" fontId="26" fillId="0" borderId="0" applyFill="0" applyBorder="0">
      <alignment horizontal="right" vertical="top"/>
    </xf>
    <xf numFmtId="257" fontId="26" fillId="0" borderId="0" applyFill="0" applyBorder="0">
      <alignment horizontal="right" vertical="top"/>
    </xf>
    <xf numFmtId="258" fontId="26" fillId="0" borderId="0" applyFill="0" applyBorder="0">
      <alignment horizontal="right" vertical="top"/>
    </xf>
    <xf numFmtId="259" fontId="26" fillId="0" borderId="0" applyFill="0" applyBorder="0">
      <alignment horizontal="right" vertical="top"/>
    </xf>
    <xf numFmtId="260" fontId="26" fillId="0" borderId="0" applyFill="0" applyBorder="0">
      <alignment horizontal="right" vertical="top"/>
    </xf>
    <xf numFmtId="0" fontId="133" fillId="0" borderId="0">
      <alignment horizontal="center" wrapText="1"/>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5" fillId="0" borderId="0" applyFill="0" applyBorder="0">
      <alignment vertical="top"/>
    </xf>
    <xf numFmtId="261" fontId="114" fillId="0" borderId="0" applyFill="0" applyBorder="0" applyProtection="0">
      <alignment vertical="top"/>
    </xf>
    <xf numFmtId="261" fontId="136" fillId="0" borderId="0">
      <alignment vertical="top"/>
    </xf>
    <xf numFmtId="261" fontId="131" fillId="0" borderId="0">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41" fontId="26" fillId="0" borderId="0" applyFill="0" applyBorder="0" applyAlignment="0" applyProtection="0">
      <alignment horizontal="right" vertical="top"/>
    </xf>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261" fontId="73" fillId="0" borderId="0"/>
    <xf numFmtId="261" fontId="138" fillId="0" borderId="0"/>
    <xf numFmtId="261" fontId="139" fillId="0" borderId="0"/>
    <xf numFmtId="261" fontId="10" fillId="0" borderId="0"/>
    <xf numFmtId="261" fontId="140" fillId="0" borderId="0">
      <alignment horizontal="left" vertical="top"/>
    </xf>
    <xf numFmtId="0" fontId="26" fillId="0" borderId="0" applyFill="0" applyBorder="0">
      <alignment horizontal="left" vertical="top"/>
    </xf>
    <xf numFmtId="3" fontId="141" fillId="68" borderId="22">
      <alignment horizontal="centerContinuous"/>
    </xf>
    <xf numFmtId="262" fontId="142" fillId="0" borderId="0"/>
    <xf numFmtId="38" fontId="27" fillId="0" borderId="0"/>
    <xf numFmtId="0" fontId="72" fillId="69" borderId="0" applyNumberFormat="0" applyFont="0" applyBorder="0" applyAlignment="0" applyProtection="0">
      <alignment vertical="center"/>
    </xf>
    <xf numFmtId="0" fontId="143" fillId="0" borderId="0" applyFill="0" applyBorder="0" applyProtection="0">
      <alignment horizontal="left"/>
    </xf>
    <xf numFmtId="0" fontId="144" fillId="53" borderId="0"/>
    <xf numFmtId="37" fontId="145" fillId="53" borderId="0" applyNumberFormat="0" applyBorder="0" applyAlignment="0" applyProtection="0"/>
    <xf numFmtId="0" fontId="145" fillId="53" borderId="0" applyNumberFormat="0" applyBorder="0" applyAlignment="0" applyProtection="0"/>
    <xf numFmtId="0" fontId="67" fillId="0" borderId="0"/>
    <xf numFmtId="0" fontId="67" fillId="0" borderId="0"/>
    <xf numFmtId="0" fontId="146" fillId="70" borderId="0" applyNumberFormat="0" applyFont="0" applyBorder="0" applyAlignment="0"/>
    <xf numFmtId="0" fontId="10" fillId="0" borderId="0" applyFont="0" applyFill="0" applyBorder="0" applyAlignment="0" applyProtection="0"/>
    <xf numFmtId="0" fontId="34" fillId="0" borderId="0" applyFont="0" applyFill="0" applyAlignment="0" applyProtection="0"/>
    <xf numFmtId="0" fontId="34" fillId="0" borderId="0" applyFont="0" applyFill="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47" fillId="0" borderId="0">
      <alignment horizontal="centerContinuous" vertical="center"/>
    </xf>
    <xf numFmtId="1" fontId="148" fillId="0" borderId="32">
      <alignment horizontal="left"/>
    </xf>
    <xf numFmtId="22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67" fillId="0" borderId="0"/>
    <xf numFmtId="0" fontId="149" fillId="0" borderId="0" applyProtection="0">
      <alignment horizontal="left"/>
      <protection locked="0"/>
    </xf>
    <xf numFmtId="49" fontId="150" fillId="0" borderId="0" applyNumberFormat="0" applyProtection="0">
      <alignment horizontal="center"/>
      <protection locked="0"/>
    </xf>
    <xf numFmtId="0" fontId="150" fillId="0" borderId="0" applyNumberFormat="0" applyProtection="0">
      <alignment horizontal="center"/>
      <protection locked="0"/>
    </xf>
    <xf numFmtId="0" fontId="67" fillId="0" borderId="0"/>
    <xf numFmtId="49" fontId="149" fillId="0" borderId="0" applyProtection="0">
      <alignment horizontal="left"/>
      <protection locked="0"/>
    </xf>
    <xf numFmtId="0" fontId="149" fillId="0" borderId="0" applyProtection="0">
      <alignment horizontal="left"/>
      <protection locked="0"/>
    </xf>
    <xf numFmtId="0" fontId="67" fillId="0" borderId="0"/>
    <xf numFmtId="263" fontId="149" fillId="0" borderId="0" applyFont="0" applyFill="0" applyBorder="0" applyProtection="0">
      <protection hidden="1"/>
    </xf>
    <xf numFmtId="0" fontId="151" fillId="14"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2" fillId="14" borderId="0" applyNumberFormat="0" applyBorder="0" applyAlignment="0" applyProtection="0"/>
    <xf numFmtId="0" fontId="67" fillId="0" borderId="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38"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7" fillId="0" borderId="0"/>
    <xf numFmtId="0" fontId="14" fillId="53" borderId="0" applyNumberFormat="0" applyBorder="0" applyAlignment="0" applyProtection="0"/>
    <xf numFmtId="0" fontId="67" fillId="0" borderId="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38"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39" fontId="64" fillId="72" borderId="0" applyNumberFormat="0" applyBorder="0"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56" borderId="33" applyAlignment="0" applyProtection="0"/>
    <xf numFmtId="0" fontId="67" fillId="0" borderId="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53" fillId="73" borderId="0">
      <alignment vertical="center"/>
    </xf>
    <xf numFmtId="264" fontId="51" fillId="0" borderId="0" applyFont="0" applyFill="0" applyBorder="0" applyAlignment="0" applyProtection="0">
      <alignment horizontal="right"/>
    </xf>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0" fontId="154" fillId="0" borderId="0" applyProtection="0">
      <alignment horizontal="right"/>
    </xf>
    <xf numFmtId="0" fontId="155" fillId="0" borderId="34" applyNumberFormat="0" applyAlignment="0" applyProtection="0">
      <alignment horizontal="left" vertical="center"/>
    </xf>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6" fillId="0" borderId="35" applyNumberFormat="0" applyFill="0" applyAlignment="0" applyProtection="0"/>
    <xf numFmtId="0" fontId="156" fillId="0" borderId="35" applyNumberFormat="0" applyFill="0" applyAlignment="0" applyProtection="0"/>
    <xf numFmtId="0" fontId="157" fillId="0" borderId="35" applyNumberFormat="0" applyFill="0" applyAlignment="0" applyProtection="0"/>
    <xf numFmtId="0" fontId="67" fillId="0" borderId="0"/>
    <xf numFmtId="0" fontId="157" fillId="0" borderId="35" applyNumberFormat="0" applyFill="0" applyAlignment="0" applyProtection="0"/>
    <xf numFmtId="0" fontId="158"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0" fillId="0" borderId="36" applyNumberFormat="0" applyFill="0" applyAlignment="0" applyProtection="0"/>
    <xf numFmtId="0" fontId="67" fillId="0" borderId="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1" fillId="0" borderId="0" applyProtection="0">
      <alignment horizontal="left"/>
    </xf>
    <xf numFmtId="0" fontId="161" fillId="0" borderId="0" applyProtection="0">
      <alignment horizontal="left"/>
    </xf>
    <xf numFmtId="0" fontId="162" fillId="0" borderId="37" applyNumberFormat="0" applyFill="0" applyAlignment="0" applyProtection="0"/>
    <xf numFmtId="0" fontId="67" fillId="0" borderId="0"/>
    <xf numFmtId="0" fontId="162" fillId="0" borderId="37"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62" fillId="0" borderId="0" applyNumberFormat="0" applyFill="0" applyBorder="0" applyAlignment="0" applyProtection="0"/>
    <xf numFmtId="0" fontId="67" fillId="0" borderId="0"/>
    <xf numFmtId="0" fontId="162" fillId="0" borderId="0" applyNumberFormat="0" applyFill="0" applyBorder="0" applyAlignment="0" applyProtection="0"/>
    <xf numFmtId="0" fontId="10" fillId="0" borderId="38" applyNumberFormat="0" applyFill="0" applyBorder="0" applyAlignment="0" applyProtection="0">
      <alignment horizontal="left"/>
    </xf>
    <xf numFmtId="0" fontId="10" fillId="0" borderId="38" applyNumberFormat="0" applyFill="0" applyBorder="0" applyAlignment="0" applyProtection="0">
      <alignment horizontal="left"/>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22" fillId="7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192" fontId="64" fillId="75"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37" fontId="145" fillId="0" borderId="0" applyNumberFormat="0" applyBorder="0" applyAlignment="0" applyProtection="0"/>
    <xf numFmtId="0" fontId="145" fillId="0" borderId="0" applyNumberFormat="0" applyBorder="0" applyAlignment="0" applyProtection="0"/>
    <xf numFmtId="0" fontId="67" fillId="0" borderId="0"/>
    <xf numFmtId="0" fontId="67" fillId="0" borderId="0"/>
    <xf numFmtId="37" fontId="11" fillId="0" borderId="0"/>
    <xf numFmtId="0" fontId="11" fillId="0" borderId="0"/>
    <xf numFmtId="0" fontId="67" fillId="0" borderId="0"/>
    <xf numFmtId="0" fontId="67" fillId="0" borderId="0"/>
    <xf numFmtId="0" fontId="163" fillId="0" borderId="0" applyNumberFormat="0" applyFill="0" applyBorder="0">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6" fillId="0" borderId="0" applyNumberFormat="0" applyFill="0" applyBorder="0">
      <protection locked="0"/>
    </xf>
    <xf numFmtId="3"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67" fillId="0" borderId="0"/>
    <xf numFmtId="0" fontId="168" fillId="13" borderId="0" applyNumberFormat="0" applyBorder="0" applyAlignment="0" applyProtection="0"/>
    <xf numFmtId="0" fontId="168" fillId="13" borderId="0" applyNumberFormat="0" applyBorder="0" applyAlignment="0" applyProtection="0"/>
    <xf numFmtId="0" fontId="67" fillId="0" borderId="0"/>
    <xf numFmtId="0" fontId="169" fillId="0" borderId="0"/>
    <xf numFmtId="0" fontId="170" fillId="0" borderId="18">
      <protection locked="0"/>
    </xf>
    <xf numFmtId="265" fontId="171"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6" fontId="173"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7" fontId="10" fillId="0" borderId="0"/>
    <xf numFmtId="267" fontId="10" fillId="0" borderId="0"/>
    <xf numFmtId="0" fontId="67" fillId="0" borderId="0"/>
    <xf numFmtId="1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268" fontId="10" fillId="0" borderId="0" applyProtection="0">
      <alignment horizontal="center"/>
    </xf>
    <xf numFmtId="269" fontId="10" fillId="0" borderId="0" applyProtection="0">
      <alignment horizontal="center"/>
    </xf>
    <xf numFmtId="269" fontId="10" fillId="0" borderId="0" applyProtection="0">
      <alignment horizontal="center"/>
    </xf>
    <xf numFmtId="0" fontId="176" fillId="0" borderId="0" applyProtection="0">
      <alignment horizontal="center"/>
    </xf>
    <xf numFmtId="0" fontId="126" fillId="17" borderId="19" applyNumberFormat="0" applyAlignment="0" applyProtection="0"/>
    <xf numFmtId="2" fontId="119" fillId="77" borderId="18" applyNumberFormat="0" applyBorder="0" applyAlignment="0" applyProtection="0">
      <alignment horizontal="center"/>
      <protection locked="0"/>
    </xf>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4" fillId="0" borderId="0" applyNumberFormat="0" applyFill="0" applyBorder="0" applyAlignment="0">
      <protection locked="0"/>
    </xf>
    <xf numFmtId="0" fontId="14" fillId="0" borderId="0" applyNumberFormat="0" applyFill="0" applyBorder="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68" fillId="19" borderId="0" applyNumberFormat="0" applyBorder="0" applyAlignment="0" applyProtection="0"/>
    <xf numFmtId="0" fontId="168" fillId="19" borderId="0" applyNumberFormat="0" applyBorder="0" applyAlignment="0" applyProtection="0"/>
    <xf numFmtId="0" fontId="168" fillId="13"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2"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67" fillId="0" borderId="0"/>
    <xf numFmtId="38" fontId="148" fillId="0" borderId="0" applyNumberFormat="0" applyFill="0" applyBorder="0" applyAlignment="0" applyProtection="0"/>
    <xf numFmtId="0" fontId="79" fillId="0" borderId="0"/>
    <xf numFmtId="273" fontId="10" fillId="0" borderId="0" applyFont="0" applyFill="0" applyBorder="0" applyAlignment="0" applyProtection="0"/>
    <xf numFmtId="0" fontId="10" fillId="14" borderId="0" applyNumberFormat="0" applyBorder="0" applyProtection="0">
      <alignment horizontal="center"/>
    </xf>
    <xf numFmtId="273" fontId="10" fillId="14" borderId="0" applyFont="0" applyFill="0" applyBorder="0" applyAlignment="0" applyProtection="0">
      <alignment horizontal="center"/>
    </xf>
    <xf numFmtId="10" fontId="10" fillId="14" borderId="0" applyBorder="0" applyProtection="0">
      <alignment horizontal="center"/>
    </xf>
    <xf numFmtId="0" fontId="10" fillId="79" borderId="0" applyNumberFormat="0" applyBorder="0" applyProtection="0">
      <alignment horizontal="center"/>
    </xf>
    <xf numFmtId="0" fontId="10" fillId="24" borderId="0" applyNumberFormat="0" applyBorder="0" applyProtection="0">
      <alignment horizontal="center"/>
    </xf>
    <xf numFmtId="0" fontId="10" fillId="61" borderId="0" applyNumberFormat="0" applyBorder="0" applyProtection="0">
      <alignment horizontal="center"/>
    </xf>
    <xf numFmtId="273" fontId="10" fillId="61" borderId="0" applyFont="0" applyFill="0" applyBorder="0" applyAlignment="0" applyProtection="0">
      <alignment horizontal="center"/>
    </xf>
    <xf numFmtId="10" fontId="10" fillId="61" borderId="0" applyBorder="0" applyProtection="0">
      <alignment horizontal="center"/>
    </xf>
    <xf numFmtId="10" fontId="10" fillId="0" borderId="0" applyFont="0" applyFill="0" applyBorder="0" applyAlignment="0" applyProtection="0"/>
    <xf numFmtId="0" fontId="78" fillId="57" borderId="0" applyNumberFormat="0" applyBorder="0" applyProtection="0">
      <alignment horizontal="center"/>
    </xf>
    <xf numFmtId="274" fontId="11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0" fontId="45" fillId="0" borderId="0" applyFont="0" applyFill="0" applyBorder="0" applyAlignment="0" applyProtection="0"/>
    <xf numFmtId="0" fontId="67" fillId="0" borderId="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5" fontId="10" fillId="0" borderId="0" applyFont="0" applyFill="0" applyBorder="0" applyAlignment="0" applyProtection="0"/>
    <xf numFmtId="0" fontId="67" fillId="0" borderId="0"/>
    <xf numFmtId="276" fontId="115"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10" fillId="0" borderId="0"/>
    <xf numFmtId="0" fontId="67" fillId="0" borderId="0"/>
    <xf numFmtId="0" fontId="10"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27" fontId="114" fillId="28" borderId="18" applyBorder="0"/>
    <xf numFmtId="0" fontId="10" fillId="0" borderId="0"/>
    <xf numFmtId="0" fontId="178" fillId="0" borderId="0" applyNumberFormat="0" applyFill="0" applyBorder="0">
      <alignment horizontal="right"/>
    </xf>
    <xf numFmtId="0" fontId="179" fillId="0" borderId="0">
      <protection locked="0"/>
    </xf>
    <xf numFmtId="0" fontId="163" fillId="0" borderId="0" applyNumberFormat="0" applyFill="0" applyBorder="0">
      <protection locked="0"/>
    </xf>
    <xf numFmtId="38" fontId="27" fillId="0" borderId="0">
      <alignment horizontal="right"/>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7" fontId="10" fillId="0" borderId="0" applyProtection="0">
      <alignment horizontal="center"/>
    </xf>
    <xf numFmtId="279" fontId="10" fillId="0" borderId="0" applyProtection="0">
      <alignment horizontal="center"/>
    </xf>
    <xf numFmtId="280" fontId="10" fillId="0" borderId="0" applyProtection="0">
      <alignment horizontal="center"/>
    </xf>
    <xf numFmtId="0" fontId="176" fillId="0" borderId="0" applyProtection="0">
      <alignment horizontal="center"/>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80" fillId="0" borderId="0"/>
    <xf numFmtId="0" fontId="181" fillId="0" borderId="21" applyNumberFormat="0" applyFill="0" applyAlignment="0" applyProtection="0"/>
    <xf numFmtId="0" fontId="182" fillId="0" borderId="21" applyNumberFormat="0" applyFill="0" applyAlignment="0" applyProtection="0"/>
    <xf numFmtId="0" fontId="67" fillId="0" borderId="0"/>
    <xf numFmtId="0" fontId="67" fillId="0" borderId="0"/>
    <xf numFmtId="0" fontId="67" fillId="0" borderId="0"/>
    <xf numFmtId="0" fontId="182" fillId="0" borderId="21" applyNumberFormat="0" applyFill="0" applyAlignment="0" applyProtection="0"/>
    <xf numFmtId="171" fontId="145" fillId="19" borderId="0" applyNumberFormat="0" applyBorder="0" applyAlignment="0" applyProtection="0"/>
    <xf numFmtId="0" fontId="67" fillId="0" borderId="0"/>
    <xf numFmtId="218" fontId="10" fillId="0" borderId="0" applyFont="0" applyFill="0" applyBorder="0" applyAlignment="0" applyProtection="0"/>
    <xf numFmtId="281" fontId="39" fillId="0" borderId="0" applyFont="0" applyFill="0" applyBorder="0" applyAlignment="0">
      <alignment vertical="center"/>
    </xf>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2" fontId="45" fillId="0" borderId="0" applyFont="0" applyFill="0" applyBorder="0" applyAlignment="0" applyProtection="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0" fontId="67" fillId="0" borderId="0"/>
    <xf numFmtId="281" fontId="39" fillId="0" borderId="0" applyFont="0" applyFill="0" applyBorder="0"/>
    <xf numFmtId="281"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281" fontId="39" fillId="0" borderId="0" applyFont="0" applyFill="0" applyBorder="0" applyAlignment="0">
      <alignment vertical="center"/>
    </xf>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0" fontId="67" fillId="0" borderId="0"/>
    <xf numFmtId="281" fontId="39" fillId="0" borderId="0" applyFont="0" applyFill="0" applyBorder="0"/>
    <xf numFmtId="0" fontId="67"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17" fontId="183" fillId="0" borderId="41" applyAlignment="0" applyProtection="0">
      <alignment horizontal="centerContinuous"/>
    </xf>
    <xf numFmtId="19" fontId="183" fillId="0" borderId="41" applyAlignment="0" applyProtection="0">
      <alignment horizontal="centerContinuous"/>
    </xf>
    <xf numFmtId="0" fontId="67" fillId="0" borderId="0"/>
    <xf numFmtId="0" fontId="67" fillId="0" borderId="0"/>
    <xf numFmtId="0" fontId="67" fillId="0" borderId="0"/>
    <xf numFmtId="283" fontId="45" fillId="0" borderId="0" applyFont="0" applyFill="0" applyBorder="0" applyAlignment="0" applyProtection="0"/>
    <xf numFmtId="284" fontId="45"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6" fontId="10" fillId="0" borderId="0" applyFont="0" applyFill="0" applyBorder="0" applyAlignment="0" applyProtection="0"/>
    <xf numFmtId="284" fontId="45" fillId="0" borderId="0" applyFont="0" applyFill="0" applyBorder="0" applyAlignment="0" applyProtection="0"/>
    <xf numFmtId="287" fontId="10" fillId="0" borderId="0" applyFont="0" applyFill="0" applyBorder="0" applyAlignment="0" applyProtection="0"/>
    <xf numFmtId="0" fontId="67" fillId="0" borderId="0"/>
    <xf numFmtId="283" fontId="45"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0" fontId="184" fillId="0" borderId="0" applyFont="0" applyFill="0" applyBorder="0" applyAlignment="0" applyProtection="0"/>
    <xf numFmtId="0" fontId="67" fillId="0" borderId="0"/>
    <xf numFmtId="287" fontId="10"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0" fontId="45" fillId="0" borderId="0" applyFont="0" applyFill="0" applyBorder="0" applyAlignment="0" applyProtection="0"/>
    <xf numFmtId="284" fontId="45" fillId="0" borderId="0" applyFont="0" applyFill="0" applyBorder="0" applyAlignment="0" applyProtection="0"/>
    <xf numFmtId="0" fontId="184"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289" fontId="10"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213" fontId="62" fillId="0" borderId="0">
      <alignment horizontal="center"/>
    </xf>
    <xf numFmtId="181" fontId="18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0" fontId="67" fillId="0" borderId="0"/>
    <xf numFmtId="290" fontId="10" fillId="0" borderId="0" applyFont="0" applyFill="0" applyBorder="0" applyAlignment="0" applyProtection="0"/>
    <xf numFmtId="43" fontId="10" fillId="0" borderId="0" applyFont="0" applyFill="0" applyBorder="0" applyAlignment="0" applyProtection="0"/>
    <xf numFmtId="290" fontId="10" fillId="0" borderId="0" applyFont="0" applyFill="0" applyBorder="0" applyAlignment="0" applyProtection="0"/>
    <xf numFmtId="291" fontId="10" fillId="0" borderId="0" applyFill="0" applyBorder="0" applyAlignment="0" applyProtection="0"/>
    <xf numFmtId="291" fontId="10" fillId="0" borderId="0" applyFill="0" applyBorder="0" applyAlignment="0" applyProtection="0"/>
    <xf numFmtId="291"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7" fillId="0" borderId="0"/>
    <xf numFmtId="227" fontId="10" fillId="0" borderId="0" applyFont="0" applyFill="0" applyBorder="0" applyAlignment="0" applyProtection="0"/>
    <xf numFmtId="172"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0" fontId="67" fillId="0" borderId="0"/>
    <xf numFmtId="172" fontId="10" fillId="0" borderId="0" applyFont="0" applyFill="0" applyBorder="0" applyAlignment="0" applyProtection="0"/>
    <xf numFmtId="0" fontId="72" fillId="19" borderId="0">
      <alignment vertical="center"/>
    </xf>
    <xf numFmtId="2" fontId="119"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86" fillId="53" borderId="0">
      <alignment horizontal="centerContinuous"/>
    </xf>
    <xf numFmtId="237" fontId="12" fillId="0" borderId="0" applyFont="0" applyFill="0" applyBorder="0" applyAlignment="0" applyProtection="0"/>
    <xf numFmtId="248" fontId="12" fillId="0" borderId="0" applyFont="0" applyFill="0" applyBorder="0" applyAlignment="0" applyProtection="0"/>
    <xf numFmtId="292" fontId="10" fillId="0" borderId="0" applyFont="0" applyFill="0" applyBorder="0" applyAlignment="0" applyProtection="0"/>
    <xf numFmtId="293" fontId="10" fillId="0" borderId="0" applyFont="0" applyFill="0" applyBorder="0" applyAlignment="0" applyProtection="0"/>
    <xf numFmtId="294" fontId="44" fillId="0" borderId="0" applyFont="0" applyFill="0" applyBorder="0" applyAlignment="0" applyProtection="0"/>
    <xf numFmtId="0" fontId="72" fillId="0" borderId="0">
      <alignment vertical="center"/>
    </xf>
    <xf numFmtId="0" fontId="72" fillId="0" borderId="0">
      <alignment vertical="center"/>
    </xf>
    <xf numFmtId="0" fontId="67" fillId="0" borderId="0"/>
    <xf numFmtId="295" fontId="10" fillId="0" borderId="0">
      <alignment horizontal="right"/>
    </xf>
    <xf numFmtId="295" fontId="10" fillId="0" borderId="0">
      <alignment horizontal="right"/>
    </xf>
    <xf numFmtId="15" fontId="11" fillId="80" borderId="42" applyNumberFormat="0" applyFill="0" applyBorder="0" applyAlignment="0"/>
    <xf numFmtId="17" fontId="11" fillId="80" borderId="42" applyNumberFormat="0" applyFill="0" applyBorder="0" applyAlignment="0"/>
    <xf numFmtId="0" fontId="67" fillId="0" borderId="0"/>
    <xf numFmtId="0" fontId="67" fillId="0" borderId="0"/>
    <xf numFmtId="0" fontId="67" fillId="0" borderId="0"/>
    <xf numFmtId="295" fontId="10" fillId="0" borderId="0">
      <alignment horizontal="right"/>
    </xf>
    <xf numFmtId="0" fontId="112" fillId="0" borderId="0" applyNumberFormat="0" applyFont="0" applyBorder="0" applyAlignment="0"/>
    <xf numFmtId="0" fontId="112" fillId="0" borderId="0" applyNumberFormat="0" applyFont="0" applyBorder="0" applyAlignment="0"/>
    <xf numFmtId="296" fontId="10" fillId="0" borderId="0" applyFont="0" applyFill="0" applyBorder="0" applyAlignment="0" applyProtection="0"/>
    <xf numFmtId="297" fontId="106" fillId="0" borderId="0">
      <alignment horizontal="right" vertical="center" wrapText="1"/>
    </xf>
    <xf numFmtId="298" fontId="106" fillId="0" borderId="0">
      <alignment horizontal="right" vertical="center" wrapText="1"/>
    </xf>
    <xf numFmtId="299" fontId="106" fillId="0" borderId="0">
      <alignment horizontal="right" vertical="center" wrapText="1"/>
    </xf>
    <xf numFmtId="0" fontId="67" fillId="0" borderId="0"/>
    <xf numFmtId="0" fontId="187" fillId="53" borderId="0" applyNumberFormat="0" applyBorder="0">
      <protection locked="0"/>
    </xf>
    <xf numFmtId="4" fontId="34" fillId="0" borderId="43" applyFill="0" applyBorder="0">
      <alignment horizontal="right"/>
      <protection locked="0"/>
    </xf>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9" fillId="6" borderId="0" applyNumberFormat="0" applyBorder="0" applyAlignment="0" applyProtection="0"/>
    <xf numFmtId="0" fontId="67"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90"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6"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37" fontId="191" fillId="0" borderId="0"/>
    <xf numFmtId="0" fontId="191" fillId="0" borderId="0"/>
    <xf numFmtId="0" fontId="191" fillId="0" borderId="0"/>
    <xf numFmtId="0" fontId="67" fillId="0" borderId="0"/>
    <xf numFmtId="0" fontId="120" fillId="2" borderId="11" applyNumberFormat="0" applyFont="0" applyBorder="0" applyAlignment="0">
      <alignment horizontal="centerContinuous"/>
    </xf>
    <xf numFmtId="0" fontId="83" fillId="0" borderId="15"/>
    <xf numFmtId="0" fontId="169" fillId="0" borderId="0"/>
    <xf numFmtId="0" fontId="169" fillId="0" borderId="0"/>
    <xf numFmtId="0" fontId="10" fillId="0" borderId="0"/>
    <xf numFmtId="300" fontId="18"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1" fontId="10" fillId="0" borderId="0"/>
    <xf numFmtId="301" fontId="10" fillId="0" borderId="0"/>
    <xf numFmtId="0" fontId="67" fillId="0" borderId="0"/>
    <xf numFmtId="267" fontId="10" fillId="0" borderId="0"/>
    <xf numFmtId="267" fontId="10" fillId="0" borderId="0"/>
    <xf numFmtId="0" fontId="67" fillId="0" borderId="0"/>
    <xf numFmtId="302" fontId="10" fillId="0" borderId="0">
      <alignment horizontal="right"/>
    </xf>
    <xf numFmtId="302" fontId="10" fillId="0" borderId="0">
      <alignment horizontal="right"/>
    </xf>
    <xf numFmtId="0" fontId="67" fillId="0" borderId="0"/>
    <xf numFmtId="37" fontId="34" fillId="0" borderId="0" applyAlignment="0"/>
    <xf numFmtId="0" fontId="9" fillId="0" borderId="0"/>
    <xf numFmtId="0" fontId="34" fillId="0" borderId="0" applyAlignment="0"/>
    <xf numFmtId="0" fontId="9" fillId="0" borderId="0"/>
    <xf numFmtId="0" fontId="9" fillId="0" borderId="0"/>
    <xf numFmtId="0" fontId="9" fillId="0" borderId="0"/>
    <xf numFmtId="0" fontId="34" fillId="0" borderId="0" applyAlignment="0"/>
    <xf numFmtId="0" fontId="34" fillId="0" borderId="0" applyAlignment="0"/>
    <xf numFmtId="0" fontId="9" fillId="0" borderId="0"/>
    <xf numFmtId="0" fontId="9" fillId="0" borderId="0"/>
    <xf numFmtId="0" fontId="9" fillId="0" borderId="0"/>
    <xf numFmtId="0" fontId="67"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67" fillId="0" borderId="0"/>
    <xf numFmtId="0" fontId="67" fillId="0" borderId="0"/>
    <xf numFmtId="0" fontId="9" fillId="0" borderId="0"/>
    <xf numFmtId="0" fontId="9" fillId="0" borderId="0"/>
    <xf numFmtId="173" fontId="10" fillId="0" borderId="0">
      <alignment vertical="center"/>
    </xf>
    <xf numFmtId="189" fontId="192" fillId="0" borderId="0">
      <alignment vertical="center"/>
    </xf>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193" fillId="0" borderId="0"/>
    <xf numFmtId="173" fontId="10" fillId="0" borderId="0">
      <alignment vertical="center"/>
    </xf>
    <xf numFmtId="0" fontId="9"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10" fillId="0" borderId="0"/>
    <xf numFmtId="0" fontId="67" fillId="0" borderId="0"/>
    <xf numFmtId="0" fontId="9" fillId="0" borderId="0"/>
    <xf numFmtId="0" fontId="67" fillId="0" borderId="0"/>
    <xf numFmtId="0" fontId="10" fillId="0" borderId="0"/>
    <xf numFmtId="0" fontId="10" fillId="0" borderId="0"/>
    <xf numFmtId="0" fontId="67" fillId="0" borderId="0"/>
    <xf numFmtId="0" fontId="9" fillId="0" borderId="0"/>
    <xf numFmtId="0" fontId="10" fillId="0" borderId="0"/>
    <xf numFmtId="0" fontId="67" fillId="0" borderId="0"/>
    <xf numFmtId="0" fontId="67" fillId="0" borderId="0"/>
    <xf numFmtId="170" fontId="35" fillId="0" borderId="0">
      <alignment vertical="center"/>
    </xf>
    <xf numFmtId="0" fontId="10" fillId="0" borderId="0"/>
    <xf numFmtId="173" fontId="10" fillId="0" borderId="0">
      <alignment vertical="center"/>
    </xf>
    <xf numFmtId="0" fontId="9" fillId="0" borderId="0"/>
    <xf numFmtId="0" fontId="67" fillId="0" borderId="0"/>
    <xf numFmtId="0" fontId="10" fillId="0" borderId="0"/>
    <xf numFmtId="173" fontId="10" fillId="0" borderId="0">
      <alignment vertical="center"/>
    </xf>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34" fillId="0" borderId="0"/>
    <xf numFmtId="0" fontId="34" fillId="0" borderId="0"/>
    <xf numFmtId="0" fontId="67" fillId="0" borderId="0"/>
    <xf numFmtId="0" fontId="67" fillId="0" borderId="0"/>
    <xf numFmtId="0" fontId="34" fillId="0" borderId="0"/>
    <xf numFmtId="0" fontId="34" fillId="0" borderId="0"/>
    <xf numFmtId="0" fontId="67" fillId="0" borderId="0"/>
    <xf numFmtId="173" fontId="10" fillId="0" borderId="0">
      <alignment vertical="center"/>
    </xf>
    <xf numFmtId="0" fontId="67" fillId="0" borderId="0"/>
    <xf numFmtId="0" fontId="9" fillId="0" borderId="0"/>
    <xf numFmtId="0" fontId="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3" fontId="10" fillId="0" borderId="0">
      <alignment vertical="center"/>
    </xf>
    <xf numFmtId="173" fontId="10" fillId="0" borderId="0">
      <alignment vertical="center"/>
    </xf>
    <xf numFmtId="173" fontId="10" fillId="0" borderId="0">
      <alignment vertical="center"/>
    </xf>
    <xf numFmtId="0" fontId="67" fillId="0" borderId="0"/>
    <xf numFmtId="37"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10" fillId="0" borderId="0"/>
    <xf numFmtId="0" fontId="194" fillId="0" borderId="0"/>
    <xf numFmtId="0" fontId="10" fillId="0" borderId="0"/>
    <xf numFmtId="0" fontId="10" fillId="0" borderId="0"/>
    <xf numFmtId="0" fontId="67" fillId="0" borderId="0"/>
    <xf numFmtId="0" fontId="195" fillId="0" borderId="0"/>
    <xf numFmtId="0" fontId="10" fillId="0" borderId="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48" borderId="24" applyNumberFormat="0" applyFont="0" applyAlignment="0" applyProtection="0"/>
    <xf numFmtId="0" fontId="196"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6" fillId="0" borderId="18"/>
    <xf numFmtId="0" fontId="196" fillId="0" borderId="18"/>
    <xf numFmtId="0" fontId="67" fillId="0" borderId="0"/>
    <xf numFmtId="0" fontId="197" fillId="0" borderId="18"/>
    <xf numFmtId="0" fontId="196" fillId="0" borderId="18"/>
    <xf numFmtId="0" fontId="196" fillId="0" borderId="18"/>
    <xf numFmtId="0" fontId="196" fillId="0" borderId="18"/>
    <xf numFmtId="0" fontId="196" fillId="0" borderId="18"/>
    <xf numFmtId="0" fontId="196"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7" fillId="0" borderId="18"/>
    <xf numFmtId="0" fontId="197" fillId="0" borderId="18"/>
    <xf numFmtId="303" fontId="176" fillId="0" borderId="0" applyProtection="0">
      <alignment horizontal="center"/>
    </xf>
    <xf numFmtId="304" fontId="10" fillId="0" borderId="0" applyProtection="0">
      <alignment horizontal="center"/>
    </xf>
    <xf numFmtId="305" fontId="10" fillId="0" borderId="0" applyProtection="0">
      <alignment horizontal="center"/>
    </xf>
    <xf numFmtId="303" fontId="176" fillId="0" borderId="0" applyProtection="0">
      <alignment horizontal="center"/>
    </xf>
    <xf numFmtId="303" fontId="176" fillId="0" borderId="0" applyProtection="0">
      <alignment horizontal="center"/>
    </xf>
    <xf numFmtId="37" fontId="10" fillId="0" borderId="0"/>
    <xf numFmtId="37" fontId="10" fillId="0" borderId="0"/>
    <xf numFmtId="0" fontId="10" fillId="0" borderId="0"/>
    <xf numFmtId="0" fontId="9" fillId="0" borderId="0"/>
    <xf numFmtId="0" fontId="67" fillId="0" borderId="0"/>
    <xf numFmtId="0" fontId="10" fillId="0" borderId="0"/>
    <xf numFmtId="0" fontId="9" fillId="0" borderId="0"/>
    <xf numFmtId="0" fontId="67" fillId="0" borderId="0"/>
    <xf numFmtId="0" fontId="198" fillId="0" borderId="0">
      <alignment horizontal="center" vertical="top"/>
    </xf>
    <xf numFmtId="0" fontId="120" fillId="0" borderId="18" applyNumberFormat="0" applyBorder="0" applyAlignment="0" applyProtection="0">
      <alignment horizontal="right"/>
      <protection locked="0"/>
    </xf>
    <xf numFmtId="0" fontId="80" fillId="81" borderId="0" applyNumberFormat="0" applyFont="0" applyBorder="0" applyAlignment="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3" borderId="44" applyNumberFormat="0" applyAlignment="0" applyProtection="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67" fillId="0" borderId="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306" fontId="119" fillId="82" borderId="18" applyNumberFormat="0" applyBorder="0" applyAlignment="0" applyProtection="0">
      <alignment horizontal="center"/>
      <protection hidden="1"/>
    </xf>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307" fontId="39" fillId="0" borderId="0" applyFont="0" applyFill="0" applyBorder="0" applyAlignment="0">
      <alignment vertical="center"/>
    </xf>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 fontId="201" fillId="58" borderId="11" applyNumberFormat="0" applyBorder="0" applyAlignment="0" applyProtection="0">
      <protection hidden="1"/>
    </xf>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3" fontId="203" fillId="83" borderId="25" applyNumberFormat="0" applyBorder="0" applyAlignment="0" applyProtection="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0" fontId="67" fillId="0" borderId="0"/>
    <xf numFmtId="307" fontId="39" fillId="0" borderId="0" applyFont="0" applyFill="0" applyBorder="0"/>
    <xf numFmtId="307"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307" fontId="39" fillId="0" borderId="0" applyFont="0" applyFill="0" applyBorder="0" applyAlignment="0">
      <alignment vertical="center"/>
    </xf>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0" fontId="67" fillId="0" borderId="0"/>
    <xf numFmtId="307" fontId="39" fillId="0" borderId="0" applyFont="0" applyFill="0" applyBorder="0"/>
    <xf numFmtId="0" fontId="67" fillId="0" borderId="0"/>
    <xf numFmtId="1" fontId="205"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308" fontId="62" fillId="0" borderId="0">
      <alignment horizontal="center"/>
    </xf>
    <xf numFmtId="0" fontId="10" fillId="0" borderId="45" applyNumberFormat="0" applyAlignment="0" applyProtection="0"/>
    <xf numFmtId="0" fontId="10" fillId="0" borderId="45" applyNumberFormat="0" applyAlignment="0" applyProtection="0"/>
    <xf numFmtId="0" fontId="67" fillId="0" borderId="0"/>
    <xf numFmtId="0" fontId="34" fillId="20" borderId="0" applyNumberFormat="0" applyFont="0" applyBorder="0" applyAlignment="0" applyProtection="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34" fillId="0" borderId="46" applyNumberFormat="0" applyAlignment="0" applyProtection="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67" fillId="0" borderId="0"/>
    <xf numFmtId="0" fontId="10" fillId="0" borderId="48" applyNumberFormat="0" applyAlignment="0" applyProtection="0"/>
    <xf numFmtId="0" fontId="10" fillId="0" borderId="48" applyNumberFormat="0" applyAlignment="0" applyProtection="0"/>
    <xf numFmtId="0" fontId="9" fillId="0" borderId="0"/>
    <xf numFmtId="0" fontId="9" fillId="0" borderId="0"/>
    <xf numFmtId="0" fontId="67" fillId="0" borderId="0"/>
    <xf numFmtId="0" fontId="207" fillId="0" borderId="0" applyNumberFormat="0">
      <alignment horizontal="center" vertical="center"/>
    </xf>
    <xf numFmtId="9"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300" fontId="18"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10" fontId="10" fillId="0" borderId="0" applyFont="0" applyFill="0" applyBorder="0" applyAlignment="0" applyProtection="0"/>
    <xf numFmtId="0" fontId="10" fillId="0" borderId="0" applyFont="0" applyFill="0" applyBorder="0" applyAlignment="0" applyProtection="0"/>
    <xf numFmtId="0" fontId="67" fillId="0" borderId="0"/>
    <xf numFmtId="309" fontId="10" fillId="0" borderId="0" applyFont="0" applyFill="0" applyBorder="0" applyAlignment="0" applyProtection="0"/>
    <xf numFmtId="309" fontId="10"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10"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xf numFmtId="10" fontId="45" fillId="0" borderId="0" applyFont="0" applyFill="0" applyBorder="0" applyAlignment="0" applyProtection="0"/>
    <xf numFmtId="2" fontId="10" fillId="0" borderId="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10"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9" fontId="67" fillId="0" borderId="0" applyFont="0" applyFill="0" applyBorder="0" applyAlignment="0" applyProtection="0"/>
    <xf numFmtId="9" fontId="10" fillId="0" borderId="0" applyFont="0" applyFill="0" applyBorder="0" applyAlignment="0" applyProtection="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42"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45" fillId="0" borderId="0" applyNumberFormat="0" applyFont="0" applyFill="0" applyBorder="0" applyAlignment="0" applyProtection="0">
      <alignment horizontal="left"/>
    </xf>
    <xf numFmtId="0" fontId="209"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310" fontId="73" fillId="0" borderId="0" applyFont="0" applyFill="0" applyBorder="0" applyAlignment="0" applyProtection="0">
      <alignment horizontal="right"/>
    </xf>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67" fillId="0" borderId="0"/>
    <xf numFmtId="37" fontId="211" fillId="0" borderId="0" applyNumberFormat="0" applyFill="0" applyBorder="0" applyAlignment="0" applyProtection="0"/>
    <xf numFmtId="0" fontId="211" fillId="0" borderId="0" applyNumberFormat="0" applyFill="0" applyBorder="0" applyAlignment="0" applyProtection="0"/>
    <xf numFmtId="0" fontId="9"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7" borderId="24" applyNumberFormat="0" applyFont="0" applyAlignment="0" applyProtection="0"/>
    <xf numFmtId="0" fontId="12" fillId="0" borderId="9" applyNumberFormat="0" applyBorder="0" applyAlignment="0"/>
    <xf numFmtId="0" fontId="12" fillId="0" borderId="9" applyNumberFormat="0" applyBorder="0" applyAlignment="0"/>
    <xf numFmtId="0" fontId="67" fillId="0" borderId="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67"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67" fillId="0" borderId="0"/>
    <xf numFmtId="0" fontId="212" fillId="0" borderId="0"/>
    <xf numFmtId="38" fontId="213" fillId="0" borderId="0">
      <alignment horizontal="center"/>
    </xf>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67" fillId="0" borderId="0"/>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164" fontId="215" fillId="0" borderId="0">
      <alignment horizontal="right"/>
    </xf>
    <xf numFmtId="0" fontId="72" fillId="48" borderId="0" applyBorder="0" applyAlignment="0">
      <alignment vertical="center"/>
      <protection locked="0"/>
    </xf>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14"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217" fillId="2" borderId="0" applyNumberFormat="0"/>
    <xf numFmtId="0" fontId="218" fillId="0" borderId="0"/>
    <xf numFmtId="311" fontId="34" fillId="0" borderId="0"/>
    <xf numFmtId="312" fontId="34" fillId="0" borderId="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67" fillId="0" borderId="0"/>
    <xf numFmtId="0" fontId="219" fillId="76" borderId="17" applyFont="0">
      <alignment horizontal="left" vertical="center"/>
    </xf>
    <xf numFmtId="0" fontId="219" fillId="76" borderId="17" applyFont="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20" fillId="85" borderId="0"/>
    <xf numFmtId="0" fontId="221" fillId="85"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85" borderId="0"/>
    <xf numFmtId="0" fontId="223" fillId="76" borderId="0"/>
    <xf numFmtId="0" fontId="223" fillId="30" borderId="0"/>
    <xf numFmtId="0" fontId="223" fillId="31" borderId="0"/>
    <xf numFmtId="181" fontId="10" fillId="0" borderId="0" applyFont="0" applyFill="0" applyBorder="0" applyAlignment="0" applyProtection="0"/>
    <xf numFmtId="40" fontId="45" fillId="0" borderId="0" applyFont="0" applyFill="0" applyBorder="0" applyAlignment="0" applyProtection="0"/>
    <xf numFmtId="313" fontId="176" fillId="0" borderId="0">
      <alignment horizontal="right"/>
    </xf>
    <xf numFmtId="314" fontId="215" fillId="0" borderId="0">
      <alignment horizontal="right"/>
    </xf>
    <xf numFmtId="315" fontId="27" fillId="86" borderId="0" applyNumberFormat="0" applyFont="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164" fontId="224" fillId="0" borderId="0">
      <alignment horizontal="right"/>
    </xf>
    <xf numFmtId="0" fontId="167" fillId="2" borderId="0" applyNumberFormat="0" applyBorder="0">
      <alignment horizontal="right"/>
    </xf>
    <xf numFmtId="248" fontId="10" fillId="0" borderId="0" applyFill="0" applyBorder="0" applyAlignment="0" applyProtection="0"/>
    <xf numFmtId="248" fontId="10" fillId="0" borderId="0" applyFill="0" applyBorder="0" applyAlignment="0" applyProtection="0"/>
    <xf numFmtId="0" fontId="67" fillId="0" borderId="0"/>
    <xf numFmtId="0" fontId="225" fillId="2" borderId="0" applyNumberFormat="0" applyBorder="0">
      <alignment horizontal="right"/>
      <protection locked="0"/>
    </xf>
    <xf numFmtId="0" fontId="226" fillId="2" borderId="0" applyNumberFormat="0" applyBorder="0">
      <alignment horizontal="right"/>
    </xf>
    <xf numFmtId="0" fontId="177" fillId="2" borderId="0" applyNumberFormat="0" applyBorder="0">
      <alignment horizontal="right"/>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38" fontId="64" fillId="0" borderId="0" applyFill="0" applyBorder="0" applyAlignment="0" applyProtection="0"/>
    <xf numFmtId="0" fontId="64" fillId="0" borderId="0" applyFill="0" applyBorder="0" applyAlignment="0" applyProtection="0"/>
    <xf numFmtId="0" fontId="64" fillId="0" borderId="0" applyFill="0" applyBorder="0" applyAlignment="0" applyProtection="0"/>
    <xf numFmtId="0" fontId="67" fillId="0" borderId="0"/>
    <xf numFmtId="0" fontId="64" fillId="0" borderId="0" applyFill="0" applyBorder="0" applyAlignment="0" applyProtection="0"/>
    <xf numFmtId="0" fontId="67" fillId="0" borderId="0"/>
    <xf numFmtId="262" fontId="10" fillId="0" borderId="0" applyFont="0" applyFill="0" applyBorder="0" applyAlignment="0" applyProtection="0"/>
    <xf numFmtId="0" fontId="176" fillId="0" borderId="0"/>
    <xf numFmtId="0" fontId="216" fillId="53" borderId="44" applyNumberFormat="0" applyAlignment="0" applyProtection="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11" fillId="0" borderId="0" applyNumberFormat="0"/>
    <xf numFmtId="0" fontId="228" fillId="2" borderId="0" applyNumberFormat="0" applyBorder="0">
      <alignment horizontal="right"/>
    </xf>
    <xf numFmtId="164" fontId="229" fillId="0" borderId="0">
      <alignment horizontal="right"/>
    </xf>
    <xf numFmtId="0" fontId="230" fillId="0" borderId="0"/>
    <xf numFmtId="0" fontId="67" fillId="0" borderId="0"/>
    <xf numFmtId="0" fontId="10" fillId="20" borderId="0" applyNumberFormat="0" applyBorder="0" applyAlignment="0">
      <protection locked="0"/>
    </xf>
    <xf numFmtId="192" fontId="34" fillId="79" borderId="0"/>
    <xf numFmtId="192" fontId="34" fillId="2" borderId="0"/>
    <xf numFmtId="192" fontId="34" fillId="2" borderId="0"/>
    <xf numFmtId="192" fontId="34" fillId="2" borderId="0"/>
    <xf numFmtId="192" fontId="34" fillId="2" borderId="0"/>
    <xf numFmtId="0" fontId="67" fillId="0" borderId="0"/>
    <xf numFmtId="0" fontId="67" fillId="0"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0" fontId="49" fillId="0" borderId="0"/>
    <xf numFmtId="0" fontId="231" fillId="0" borderId="0"/>
    <xf numFmtId="313" fontId="176" fillId="0" borderId="0">
      <alignment horizontal="right"/>
    </xf>
    <xf numFmtId="2" fontId="232" fillId="0" borderId="18" applyNumberFormat="0" applyFill="0" applyBorder="0" applyAlignment="0" applyProtection="0">
      <alignment horizontal="center"/>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10" fillId="0" borderId="0"/>
    <xf numFmtId="0" fontId="10" fillId="0" borderId="0"/>
    <xf numFmtId="0" fontId="12" fillId="0" borderId="0">
      <alignment vertical="top"/>
    </xf>
    <xf numFmtId="0" fontId="10" fillId="0" borderId="0">
      <alignment horizontal="left" wrapText="1"/>
    </xf>
    <xf numFmtId="0" fontId="10" fillId="0" borderId="0"/>
    <xf numFmtId="0" fontId="10" fillId="0" borderId="0"/>
    <xf numFmtId="308" fontId="229" fillId="53" borderId="0">
      <alignment horizontal="center"/>
    </xf>
    <xf numFmtId="206" fontId="229" fillId="53" borderId="0">
      <alignment horizontal="center"/>
    </xf>
    <xf numFmtId="0" fontId="234" fillId="0" borderId="0" applyNumberFormat="0" applyFill="0" applyAlignment="0" applyProtection="0"/>
    <xf numFmtId="0" fontId="235" fillId="0" borderId="0" applyNumberFormat="0" applyFill="0" applyAlignment="0" applyProtection="0"/>
    <xf numFmtId="0" fontId="236" fillId="0" borderId="0" applyNumberFormat="0" applyFill="0" applyAlignment="0" applyProtection="0"/>
    <xf numFmtId="0" fontId="237" fillId="0" borderId="0" applyNumberFormat="0" applyFill="0" applyAlignment="0" applyProtection="0"/>
    <xf numFmtId="0" fontId="28" fillId="0" borderId="0"/>
    <xf numFmtId="0" fontId="238" fillId="0" borderId="0" applyNumberFormat="0" applyFont="0" applyBorder="0" applyAlignment="0">
      <alignment horizontal="left"/>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67" fillId="0" borderId="0"/>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0" fontId="67" fillId="0" borderId="0"/>
    <xf numFmtId="0" fontId="10" fillId="0" borderId="0" applyNumberFormat="0" applyProtection="0">
      <alignment horizontal="left" vertical="top"/>
    </xf>
    <xf numFmtId="0" fontId="239" fillId="0" borderId="0" applyNumberFormat="0" applyFill="0" applyBorder="0" applyProtection="0"/>
    <xf numFmtId="0" fontId="240" fillId="0" borderId="0" applyNumberFormat="0" applyFill="0" applyBorder="0" applyProtection="0">
      <alignmen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41" fillId="0" borderId="33" applyNumberFormat="0" applyProtection="0">
      <alignment horizontal="left" vertical="top"/>
    </xf>
    <xf numFmtId="0" fontId="9" fillId="0" borderId="0"/>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67" fillId="0" borderId="0"/>
    <xf numFmtId="319" fontId="176" fillId="0" borderId="0">
      <alignment horizontal="right"/>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242" fillId="0" borderId="0" applyBorder="0" applyProtection="0">
      <alignmen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67"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9" fillId="0" borderId="0"/>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243"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67" fillId="0" borderId="0"/>
    <xf numFmtId="0" fontId="67" fillId="0" borderId="0"/>
    <xf numFmtId="0" fontId="67" fillId="0" borderId="0"/>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9" fillId="0" borderId="0"/>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9"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10" fillId="0" borderId="0"/>
    <xf numFmtId="0" fontId="10" fillId="0" borderId="0"/>
    <xf numFmtId="0" fontId="67" fillId="0" borderId="0"/>
    <xf numFmtId="0" fontId="245"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67" fillId="0" borderId="0"/>
    <xf numFmtId="0" fontId="67" fillId="0" borderId="0"/>
    <xf numFmtId="0" fontId="67" fillId="0" borderId="0"/>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67" fillId="0" borderId="0"/>
    <xf numFmtId="0" fontId="67" fillId="0" borderId="0"/>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10" fillId="0" borderId="0">
      <alignment horizontal="centerContinuous"/>
    </xf>
    <xf numFmtId="0" fontId="11" fillId="53" borderId="0" applyNumberFormat="0" applyBorder="0">
      <alignment horizontal="left"/>
    </xf>
    <xf numFmtId="0" fontId="74" fillId="0" borderId="0" applyNumberFormat="0" applyFill="0" applyBorder="0" applyAlignment="0" applyProtection="0"/>
    <xf numFmtId="0" fontId="247" fillId="0" borderId="0" applyNumberFormat="0" applyFill="0" applyBorder="0" applyAlignment="0" applyProtection="0"/>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xf numFmtId="0" fontId="10" fillId="0" borderId="0"/>
    <xf numFmtId="0" fontId="67" fillId="0" borderId="0"/>
    <xf numFmtId="0" fontId="10" fillId="0" borderId="0"/>
    <xf numFmtId="0" fontId="10" fillId="0" borderId="0"/>
    <xf numFmtId="0" fontId="67" fillId="0" borderId="0"/>
    <xf numFmtId="49" fontId="12" fillId="0" borderId="0" applyFill="0" applyBorder="0" applyAlignment="0"/>
    <xf numFmtId="0" fontId="12" fillId="0" borderId="0" applyFill="0" applyBorder="0" applyAlignment="0"/>
    <xf numFmtId="0" fontId="67" fillId="0" borderId="0"/>
    <xf numFmtId="0" fontId="67" fillId="0" borderId="0"/>
    <xf numFmtId="0" fontId="67" fillId="0" borderId="0"/>
    <xf numFmtId="0" fontId="67" fillId="0" borderId="0"/>
    <xf numFmtId="231" fontId="18" fillId="0" borderId="0" applyFill="0" applyBorder="0" applyAlignment="0"/>
    <xf numFmtId="231" fontId="49" fillId="0" borderId="0" applyFill="0" applyBorder="0" applyAlignment="0"/>
    <xf numFmtId="231" fontId="49" fillId="0" borderId="0" applyFill="0" applyBorder="0" applyAlignment="0"/>
    <xf numFmtId="0" fontId="67" fillId="0" borderId="0"/>
    <xf numFmtId="0" fontId="67" fillId="0" borderId="0"/>
    <xf numFmtId="0" fontId="67" fillId="0" borderId="0"/>
    <xf numFmtId="0" fontId="67" fillId="0" borderId="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0" fontId="67" fillId="0" borderId="0"/>
    <xf numFmtId="228" fontId="12" fillId="0" borderId="0" applyFill="0" applyBorder="0" applyAlignment="0"/>
    <xf numFmtId="320" fontId="10" fillId="0" borderId="0" applyFill="0" applyBorder="0" applyAlignment="0"/>
    <xf numFmtId="0" fontId="67" fillId="0" borderId="0"/>
    <xf numFmtId="0" fontId="247" fillId="0" borderId="0" applyNumberFormat="0" applyFill="0" applyBorder="0" applyAlignment="0" applyProtection="0"/>
    <xf numFmtId="0" fontId="67" fillId="0" borderId="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247" fillId="0" borderId="0" applyNumberFormat="0" applyFill="0" applyBorder="0" applyAlignment="0" applyProtection="0"/>
    <xf numFmtId="0" fontId="247" fillId="0" borderId="0" applyNumberFormat="0" applyFill="0" applyBorder="0" applyAlignment="0" applyProtection="0"/>
    <xf numFmtId="0" fontId="67" fillId="0" borderId="0"/>
    <xf numFmtId="321" fontId="10" fillId="53" borderId="25" applyNumberFormat="0" applyBorder="0" applyAlignment="0">
      <alignment horizontal="right"/>
    </xf>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67" fillId="0" borderId="0"/>
    <xf numFmtId="0" fontId="67" fillId="0" borderId="0"/>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248"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3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0" fontId="248" fillId="0" borderId="0">
      <alignment horizont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67" fillId="0" borderId="0"/>
    <xf numFmtId="0" fontId="249" fillId="0" borderId="0" applyNumberFormat="0" applyFill="0" applyBorder="0" applyAlignment="0" applyProtection="0"/>
    <xf numFmtId="0" fontId="67" fillId="0" borderId="0"/>
    <xf numFmtId="37" fontId="114" fillId="0" borderId="0" applyNumberFormat="0">
      <alignment horizontal="center"/>
    </xf>
    <xf numFmtId="0" fontId="249" fillId="0" borderId="0" applyNumberFormat="0" applyFill="0" applyBorder="0" applyAlignment="0" applyProtection="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67" fillId="0" borderId="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249" fillId="0" borderId="0" applyNumberFormat="0" applyFill="0" applyBorder="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67" fillId="0" borderId="0"/>
    <xf numFmtId="0" fontId="125" fillId="0" borderId="37" applyNumberFormat="0" applyFill="0" applyAlignment="0" applyProtection="0"/>
    <xf numFmtId="0" fontId="67" fillId="0" borderId="0"/>
    <xf numFmtId="0" fontId="125" fillId="0" borderId="0" applyNumberFormat="0" applyFill="0" applyBorder="0" applyAlignment="0" applyProtection="0"/>
    <xf numFmtId="0" fontId="67" fillId="0" borderId="0"/>
    <xf numFmtId="0" fontId="249" fillId="0" borderId="0" applyNumberFormat="0" applyFill="0" applyBorder="0" applyAlignment="0" applyProtection="0"/>
    <xf numFmtId="0" fontId="156" fillId="0" borderId="35" applyNumberFormat="0" applyFill="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250" fillId="0" borderId="36" applyNumberFormat="0" applyFill="0" applyAlignment="0" applyProtection="0"/>
    <xf numFmtId="0" fontId="67" fillId="0" borderId="0"/>
    <xf numFmtId="0" fontId="125" fillId="0" borderId="37" applyNumberFormat="0" applyFill="0" applyAlignment="0" applyProtection="0"/>
    <xf numFmtId="0" fontId="125" fillId="0" borderId="37" applyNumberFormat="0" applyFill="0" applyAlignment="0" applyProtection="0"/>
    <xf numFmtId="0" fontId="67" fillId="0" borderId="0"/>
    <xf numFmtId="0" fontId="249" fillId="0" borderId="0" applyNumberFormat="0" applyFill="0" applyBorder="0" applyAlignment="0" applyProtection="0"/>
    <xf numFmtId="0" fontId="67" fillId="0" borderId="0"/>
    <xf numFmtId="218" fontId="142"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251" fillId="0" borderId="4"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3" fillId="0" borderId="55" applyNumberFormat="0" applyFill="0" applyAlignment="0" applyProtection="0"/>
    <xf numFmtId="0" fontId="253" fillId="0" borderId="55" applyNumberFormat="0" applyFill="0" applyAlignment="0" applyProtection="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67"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38" fontId="27" fillId="0" borderId="56">
      <alignment horizontal="right"/>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67" fillId="0" borderId="0"/>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39" fillId="2" borderId="0">
      <alignment horizontal="center"/>
    </xf>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67" fillId="0" borderId="0"/>
    <xf numFmtId="0" fontId="80" fillId="0" borderId="58" applyNumberFormat="0" applyFont="0" applyFill="0" applyAlignment="0"/>
    <xf numFmtId="0" fontId="80" fillId="0" borderId="58" applyNumberFormat="0" applyFont="0" applyFill="0" applyAlignment="0"/>
    <xf numFmtId="0" fontId="67" fillId="0" borderId="0"/>
    <xf numFmtId="0" fontId="67" fillId="0" borderId="0"/>
    <xf numFmtId="0" fontId="254" fillId="0" borderId="25" applyNumberFormat="0" applyFill="0" applyBorder="0" applyAlignment="0" applyProtection="0">
      <alignment horizontal="center"/>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0" fontId="67" fillId="0" borderId="0"/>
    <xf numFmtId="0" fontId="67" fillId="0" borderId="0"/>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37" fontId="34" fillId="90" borderId="11" applyNumberFormat="0" applyAlignment="0" applyProtection="0"/>
    <xf numFmtId="0" fontId="34" fillId="90" borderId="11" applyNumberFormat="0" applyAlignment="0" applyProtection="0"/>
    <xf numFmtId="0" fontId="9" fillId="0" borderId="0"/>
    <xf numFmtId="0" fontId="67" fillId="0" borderId="0"/>
    <xf numFmtId="0" fontId="38" fillId="0" borderId="0" applyNumberFormat="0" applyFill="0" applyBorder="0" applyAlignment="0" applyProtection="0"/>
    <xf numFmtId="192"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67" fillId="0" borderId="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10" fillId="0" borderId="0">
      <alignment horizontal="fill"/>
    </xf>
    <xf numFmtId="37" fontId="257" fillId="0" borderId="17">
      <alignment horizontal="center"/>
    </xf>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2" fontId="119" fillId="2" borderId="11" applyBorder="0" applyAlignment="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67" fillId="0" borderId="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10" fillId="7" borderId="0" applyNumberFormat="0" applyBorder="0" applyAlignment="0">
      <protection locked="0"/>
    </xf>
    <xf numFmtId="0" fontId="168" fillId="13"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93" fillId="1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237" fontId="185" fillId="0" borderId="0" applyFont="0" applyFill="0" applyBorder="0" applyAlignment="0" applyProtection="0"/>
    <xf numFmtId="0" fontId="45" fillId="0" borderId="0" applyFont="0" applyFill="0" applyBorder="0" applyAlignment="0" applyProtection="0"/>
    <xf numFmtId="323" fontId="10" fillId="0" borderId="0" applyFont="0" applyFill="0" applyBorder="0" applyAlignment="0" applyProtection="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258" fillId="55" borderId="20" applyNumberFormat="0" applyAlignment="0" applyProtection="0"/>
    <xf numFmtId="0" fontId="10" fillId="53" borderId="0" applyNumberFormat="0" applyFont="0" applyFill="0" applyBorder="0" applyProtection="0">
      <alignment horizontal="center" textRotation="90" wrapText="1"/>
    </xf>
    <xf numFmtId="324" fontId="10" fillId="0" borderId="0" applyFont="0" applyFill="0" applyBorder="0" applyAlignment="0" applyProtection="0"/>
    <xf numFmtId="325" fontId="10" fillId="0" borderId="0" applyFont="0" applyFill="0" applyBorder="0" applyAlignment="0" applyProtection="0"/>
    <xf numFmtId="0" fontId="10" fillId="0" borderId="0" applyFont="0" applyFill="0" applyBorder="0" applyAlignment="0" applyProtection="0"/>
    <xf numFmtId="326" fontId="123" fillId="0" borderId="0" applyFont="0" applyFill="0" applyBorder="0" applyAlignment="0" applyProtection="0"/>
    <xf numFmtId="327" fontId="123" fillId="0" borderId="0" applyFont="0" applyFill="0" applyBorder="0" applyAlignment="0" applyProtection="0"/>
    <xf numFmtId="0" fontId="25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7" fillId="0" borderId="0"/>
    <xf numFmtId="0" fontId="102" fillId="0" borderId="0" applyNumberFormat="0" applyFill="0" applyBorder="0" applyAlignment="0" applyProtection="0"/>
    <xf numFmtId="0" fontId="67" fillId="0" borderId="0"/>
    <xf numFmtId="0" fontId="260" fillId="28" borderId="0">
      <alignment horizontal="right"/>
    </xf>
    <xf numFmtId="0" fontId="261" fillId="20" borderId="17" applyNumberFormat="0" applyProtection="0">
      <alignment vertical="center"/>
    </xf>
    <xf numFmtId="0" fontId="261" fillId="20" borderId="17"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8" fillId="0" borderId="0">
      <alignment horizontal="center"/>
    </xf>
    <xf numFmtId="0" fontId="88" fillId="0" borderId="0">
      <alignment horizontal="center"/>
    </xf>
    <xf numFmtId="0" fontId="67" fillId="0" borderId="0"/>
    <xf numFmtId="0" fontId="224" fillId="0" borderId="0" applyProtection="0">
      <alignment horizontal="center"/>
    </xf>
    <xf numFmtId="0" fontId="262" fillId="0" borderId="0" applyProtection="0">
      <alignment horizontal="center"/>
    </xf>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4" fontId="34" fillId="0" borderId="0" applyFont="0" applyFill="0" applyBorder="0" applyProtection="0"/>
    <xf numFmtId="16" fontId="34" fillId="0" borderId="0" applyFont="0" applyFill="0" applyBorder="0" applyProtection="0"/>
    <xf numFmtId="0" fontId="9" fillId="0" borderId="0"/>
    <xf numFmtId="0" fontId="9" fillId="0" borderId="0"/>
    <xf numFmtId="0" fontId="67" fillId="0" borderId="0"/>
    <xf numFmtId="329" fontId="263"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67" fillId="0" borderId="0"/>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265" fillId="0" borderId="0" applyNumberFormat="0" applyFont="0" applyBorder="0" applyAlignment="0"/>
    <xf numFmtId="0" fontId="266" fillId="0" borderId="0"/>
    <xf numFmtId="0" fontId="164" fillId="0" borderId="0" applyNumberFormat="0" applyFill="0" applyBorder="0" applyAlignment="0" applyProtection="0">
      <alignment vertical="top"/>
      <protection locked="0"/>
    </xf>
    <xf numFmtId="330" fontId="266" fillId="0" borderId="0" applyFont="0" applyFill="0" applyBorder="0" applyAlignment="0" applyProtection="0"/>
    <xf numFmtId="331" fontId="266" fillId="0" borderId="0" applyFont="0" applyFill="0" applyBorder="0" applyAlignment="0" applyProtection="0"/>
    <xf numFmtId="332" fontId="266" fillId="0" borderId="0" applyFont="0" applyFill="0" applyBorder="0" applyAlignment="0" applyProtection="0"/>
    <xf numFmtId="333" fontId="266" fillId="0" borderId="0" applyFont="0" applyFill="0" applyBorder="0" applyAlignment="0" applyProtection="0"/>
    <xf numFmtId="41" fontId="267" fillId="0" borderId="0" applyFont="0" applyFill="0" applyBorder="0" applyAlignment="0" applyProtection="0"/>
    <xf numFmtId="334" fontId="73" fillId="0" borderId="0" applyFont="0" applyFill="0" applyBorder="0" applyAlignment="0" applyProtection="0"/>
    <xf numFmtId="4" fontId="49" fillId="0" borderId="0" applyFont="0" applyFill="0" applyBorder="0" applyAlignment="0" applyProtection="0"/>
    <xf numFmtId="0" fontId="268" fillId="0" borderId="0">
      <alignment vertical="center"/>
    </xf>
    <xf numFmtId="0" fontId="269" fillId="0" borderId="0"/>
    <xf numFmtId="41" fontId="269" fillId="0" borderId="0" applyFont="0" applyFill="0" applyBorder="0" applyAlignment="0" applyProtection="0"/>
    <xf numFmtId="43" fontId="269"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5" fillId="0" borderId="0"/>
    <xf numFmtId="335" fontId="269" fillId="0" borderId="0" applyFont="0" applyFill="0" applyBorder="0" applyAlignment="0" applyProtection="0"/>
    <xf numFmtId="336" fontId="269" fillId="0" borderId="0" applyFont="0" applyFill="0" applyBorder="0" applyAlignment="0" applyProtection="0"/>
    <xf numFmtId="8" fontId="45" fillId="0" borderId="0" applyFont="0" applyFill="0" applyBorder="0" applyAlignment="0" applyProtection="0"/>
    <xf numFmtId="6" fontId="45"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4" fillId="0" borderId="0"/>
    <xf numFmtId="0" fontId="26" fillId="0" borderId="0"/>
    <xf numFmtId="0" fontId="26"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0" fontId="275" fillId="0" borderId="0"/>
    <xf numFmtId="0" fontId="275" fillId="0" borderId="0"/>
    <xf numFmtId="0" fontId="275" fillId="0" borderId="0"/>
    <xf numFmtId="0" fontId="275" fillId="0" borderId="0"/>
    <xf numFmtId="0" fontId="275"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375">
    <xf numFmtId="0" fontId="0" fillId="0" borderId="0" xfId="0" applyAlignment="1"/>
    <xf numFmtId="1" fontId="15" fillId="2" borderId="0" xfId="0" quotePrefix="1" applyNumberFormat="1" applyFont="1" applyFill="1" applyAlignment="1">
      <alignment horizontal="left"/>
    </xf>
    <xf numFmtId="1" fontId="16" fillId="2" borderId="0" xfId="0" applyNumberFormat="1" applyFont="1" applyFill="1" applyAlignment="1">
      <alignment horizontal="left"/>
    </xf>
    <xf numFmtId="1" fontId="15" fillId="2" borderId="0" xfId="0" applyNumberFormat="1" applyFont="1" applyFill="1" applyAlignment="1">
      <alignment horizontal="left"/>
    </xf>
    <xf numFmtId="3" fontId="17" fillId="2" borderId="1" xfId="2" quotePrefix="1" applyNumberFormat="1" applyFont="1" applyFill="1" applyBorder="1" applyAlignment="1" applyProtection="1">
      <alignment horizontal="right" vertical="center"/>
    </xf>
    <xf numFmtId="0" fontId="19" fillId="0" borderId="0" xfId="0" quotePrefix="1" applyFont="1" applyAlignment="1">
      <alignment horizontal="left"/>
    </xf>
    <xf numFmtId="0" fontId="20" fillId="0" borderId="1" xfId="0" quotePrefix="1" applyFont="1" applyBorder="1" applyAlignment="1">
      <alignment horizontal="left"/>
    </xf>
    <xf numFmtId="0" fontId="20" fillId="0" borderId="0" xfId="0" quotePrefix="1" applyFont="1" applyBorder="1" applyAlignment="1">
      <alignment horizontal="left"/>
    </xf>
    <xf numFmtId="3" fontId="17" fillId="2" borderId="0" xfId="2" quotePrefix="1" applyNumberFormat="1" applyFont="1" applyFill="1" applyBorder="1" applyAlignment="1" applyProtection="1">
      <alignment horizontal="right" vertical="center"/>
    </xf>
    <xf numFmtId="0" fontId="20" fillId="0" borderId="1" xfId="0" applyFont="1" applyBorder="1" applyAlignment="1">
      <alignment horizontal="left"/>
    </xf>
    <xf numFmtId="3" fontId="22" fillId="0" borderId="1" xfId="2" quotePrefix="1" applyNumberFormat="1" applyFont="1" applyFill="1" applyBorder="1" applyAlignment="1" applyProtection="1">
      <alignment horizontal="right" vertical="center"/>
    </xf>
    <xf numFmtId="0" fontId="11" fillId="0" borderId="0" xfId="0" applyFont="1" applyAlignment="1"/>
    <xf numFmtId="0" fontId="13" fillId="0" borderId="0" xfId="0" applyFont="1" applyAlignment="1"/>
    <xf numFmtId="0" fontId="15" fillId="0" borderId="0" xfId="0" applyFont="1" applyBorder="1" applyAlignment="1">
      <alignment horizontal="left"/>
    </xf>
    <xf numFmtId="0" fontId="21" fillId="0" borderId="0" xfId="0" applyFont="1" applyAlignment="1">
      <alignment horizontal="left"/>
    </xf>
    <xf numFmtId="164" fontId="23" fillId="2" borderId="0" xfId="3"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164" fontId="23" fillId="3" borderId="0" xfId="3" quotePrefix="1" applyNumberFormat="1" applyFont="1" applyFill="1" applyBorder="1" applyAlignment="1" applyProtection="1">
      <alignment horizontal="right" vertical="center"/>
    </xf>
    <xf numFmtId="0" fontId="0" fillId="3" borderId="0" xfId="0" applyFill="1" applyAlignment="1"/>
    <xf numFmtId="165" fontId="23" fillId="0" borderId="0" xfId="2" quotePrefix="1" applyNumberFormat="1" applyFont="1" applyFill="1" applyBorder="1" applyAlignment="1" applyProtection="1">
      <alignment horizontal="right" vertical="center"/>
    </xf>
    <xf numFmtId="9" fontId="23" fillId="0" borderId="0" xfId="3" quotePrefix="1" applyNumberFormat="1" applyFont="1" applyFill="1" applyBorder="1" applyAlignment="1" applyProtection="1">
      <alignment horizontal="right" vertical="center"/>
    </xf>
    <xf numFmtId="0" fontId="26" fillId="2" borderId="0" xfId="1" applyFill="1"/>
    <xf numFmtId="0" fontId="26" fillId="0" borderId="0" xfId="1"/>
    <xf numFmtId="4" fontId="23" fillId="2" borderId="0" xfId="2" quotePrefix="1" applyNumberFormat="1" applyFont="1" applyFill="1" applyBorder="1" applyAlignment="1" applyProtection="1">
      <alignment horizontal="right" vertical="center"/>
    </xf>
    <xf numFmtId="0" fontId="19" fillId="0" borderId="0" xfId="0" quotePrefix="1" applyFont="1" applyFill="1" applyAlignment="1">
      <alignment horizontal="left"/>
    </xf>
    <xf numFmtId="0" fontId="0" fillId="0" borderId="0" xfId="0" applyAlignment="1">
      <alignment wrapText="1"/>
    </xf>
    <xf numFmtId="0" fontId="20" fillId="2" borderId="0" xfId="1" applyFont="1" applyFill="1" applyAlignment="1">
      <alignment vertical="center" wrapText="1"/>
    </xf>
    <xf numFmtId="0" fontId="20" fillId="0" borderId="0" xfId="0" applyFont="1" applyAlignment="1">
      <alignment vertical="center" wrapText="1"/>
    </xf>
    <xf numFmtId="0" fontId="28" fillId="2" borderId="0" xfId="1" applyFont="1" applyFill="1"/>
    <xf numFmtId="0" fontId="16" fillId="0" borderId="0" xfId="0" applyFont="1" applyAlignment="1">
      <alignment vertical="center" wrapText="1"/>
    </xf>
    <xf numFmtId="0" fontId="24" fillId="0" borderId="0" xfId="0" applyFont="1" applyAlignment="1">
      <alignment wrapText="1"/>
    </xf>
    <xf numFmtId="3" fontId="22" fillId="0" borderId="1" xfId="2" applyNumberFormat="1" applyFont="1" applyFill="1" applyBorder="1" applyAlignment="1" applyProtection="1">
      <alignment horizontal="right" vertical="center"/>
    </xf>
    <xf numFmtId="3" fontId="17" fillId="2" borderId="1" xfId="2" applyNumberFormat="1" applyFont="1" applyFill="1" applyBorder="1" applyAlignment="1" applyProtection="1">
      <alignment horizontal="right" vertical="center"/>
    </xf>
    <xf numFmtId="0" fontId="0" fillId="0" borderId="0" xfId="0" applyFill="1" applyAlignment="1"/>
    <xf numFmtId="3" fontId="17" fillId="0" borderId="1" xfId="2" quotePrefix="1" applyNumberFormat="1" applyFont="1" applyFill="1" applyBorder="1" applyAlignment="1" applyProtection="1">
      <alignment horizontal="right" vertical="center"/>
    </xf>
    <xf numFmtId="165" fontId="23" fillId="2" borderId="0" xfId="2" applyNumberFormat="1" applyFont="1" applyFill="1" applyBorder="1" applyAlignment="1" applyProtection="1">
      <alignment horizontal="right" vertical="center"/>
    </xf>
    <xf numFmtId="4" fontId="23" fillId="0" borderId="0" xfId="2" quotePrefix="1" applyNumberFormat="1" applyFont="1" applyFill="1" applyBorder="1" applyAlignment="1" applyProtection="1">
      <alignment horizontal="right" vertical="center"/>
    </xf>
    <xf numFmtId="164" fontId="19" fillId="0" borderId="0" xfId="3" quotePrefix="1" applyNumberFormat="1" applyFont="1" applyFill="1" applyBorder="1" applyAlignment="1" applyProtection="1">
      <alignment horizontal="right" vertical="center"/>
    </xf>
    <xf numFmtId="165" fontId="19"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9" fillId="0" borderId="0" xfId="0" quotePrefix="1" applyFont="1" applyBorder="1" applyAlignment="1">
      <alignment horizontal="left"/>
    </xf>
    <xf numFmtId="0" fontId="29" fillId="2" borderId="0" xfId="0" quotePrefix="1" applyFont="1" applyFill="1" applyBorder="1" applyAlignment="1">
      <alignment horizontal="right"/>
    </xf>
    <xf numFmtId="0" fontId="29" fillId="2" borderId="0" xfId="0" applyFont="1" applyFill="1" applyBorder="1" applyAlignment="1">
      <alignment horizontal="right"/>
    </xf>
    <xf numFmtId="0" fontId="11" fillId="0" borderId="0" xfId="0" quotePrefix="1" applyFont="1" applyAlignment="1">
      <alignment horizontal="left"/>
    </xf>
    <xf numFmtId="168" fontId="23" fillId="2" borderId="0" xfId="2" quotePrefix="1" applyNumberFormat="1" applyFont="1" applyFill="1" applyBorder="1" applyAlignment="1" applyProtection="1">
      <alignment horizontal="right" vertical="center"/>
    </xf>
    <xf numFmtId="0" fontId="0" fillId="0" borderId="0" xfId="0" applyAlignment="1">
      <alignment horizontal="right"/>
    </xf>
    <xf numFmtId="0" fontId="15"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Fill="1" applyAlignment="1">
      <alignment horizontal="right"/>
    </xf>
    <xf numFmtId="0" fontId="21" fillId="0" borderId="0" xfId="0" applyFont="1" applyAlignment="1">
      <alignment horizontal="right"/>
    </xf>
    <xf numFmtId="0" fontId="20" fillId="0" borderId="0" xfId="0" quotePrefix="1" applyFont="1" applyBorder="1" applyAlignment="1">
      <alignment horizontal="right"/>
    </xf>
    <xf numFmtId="1" fontId="15" fillId="2" borderId="0" xfId="0" quotePrefix="1" applyNumberFormat="1" applyFont="1" applyFill="1" applyAlignment="1">
      <alignment horizontal="right"/>
    </xf>
    <xf numFmtId="164" fontId="19" fillId="0" borderId="0" xfId="0" quotePrefix="1" applyNumberFormat="1" applyFont="1" applyAlignment="1">
      <alignment horizontal="right"/>
    </xf>
    <xf numFmtId="9" fontId="19" fillId="0" borderId="0" xfId="0" quotePrefix="1" applyNumberFormat="1" applyFont="1" applyAlignment="1">
      <alignment horizontal="right"/>
    </xf>
    <xf numFmtId="169" fontId="23" fillId="2" borderId="0" xfId="3" quotePrefix="1" applyNumberFormat="1" applyFont="1" applyFill="1" applyBorder="1" applyAlignment="1" applyProtection="1">
      <alignment horizontal="right" vertical="center"/>
    </xf>
    <xf numFmtId="171" fontId="19" fillId="0" borderId="0" xfId="0" quotePrefix="1" applyNumberFormat="1" applyFont="1" applyFill="1" applyAlignment="1">
      <alignment horizontal="right"/>
    </xf>
    <xf numFmtId="2" fontId="19" fillId="0" borderId="0" xfId="0" quotePrefix="1" applyNumberFormat="1" applyFont="1" applyAlignment="1">
      <alignment horizontal="right"/>
    </xf>
    <xf numFmtId="3" fontId="17" fillId="2" borderId="1" xfId="2" quotePrefix="1" applyNumberFormat="1" applyFont="1" applyFill="1" applyBorder="1" applyAlignment="1" applyProtection="1">
      <alignment horizontal="right" vertical="center"/>
    </xf>
    <xf numFmtId="0" fontId="20" fillId="0" borderId="0" xfId="0" quotePrefix="1" applyFont="1" applyBorder="1" applyAlignment="1">
      <alignment horizontal="left"/>
    </xf>
    <xf numFmtId="169" fontId="23" fillId="2" borderId="0" xfId="3" quotePrefix="1" applyNumberFormat="1" applyFont="1" applyFill="1" applyBorder="1" applyAlignment="1" applyProtection="1">
      <alignment horizontal="right" vertical="center"/>
    </xf>
    <xf numFmtId="3" fontId="23" fillId="4" borderId="0" xfId="2" quotePrefix="1" applyNumberFormat="1" applyFont="1" applyFill="1" applyBorder="1" applyAlignment="1" applyProtection="1">
      <alignment horizontal="right" vertical="center"/>
    </xf>
    <xf numFmtId="171" fontId="19" fillId="0" borderId="0" xfId="0" quotePrefix="1" applyNumberFormat="1" applyFont="1" applyAlignment="1">
      <alignment horizontal="right"/>
    </xf>
    <xf numFmtId="0" fontId="20" fillId="0" borderId="0" xfId="0" quotePrefix="1" applyFont="1" applyBorder="1" applyAlignment="1">
      <alignment horizontal="left"/>
    </xf>
    <xf numFmtId="0" fontId="19" fillId="0" borderId="0" xfId="0" applyFont="1" applyAlignment="1">
      <alignment horizontal="left"/>
    </xf>
    <xf numFmtId="3" fontId="17" fillId="2" borderId="1"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0" fontId="15" fillId="2" borderId="0" xfId="16" applyFont="1" applyFill="1" applyBorder="1" applyAlignment="1">
      <alignment horizontal="right"/>
    </xf>
    <xf numFmtId="0" fontId="29" fillId="2" borderId="0" xfId="16" quotePrefix="1" applyFont="1" applyFill="1" applyBorder="1" applyAlignment="1">
      <alignment horizontal="right"/>
    </xf>
    <xf numFmtId="1" fontId="29" fillId="2" borderId="0" xfId="16" quotePrefix="1" applyNumberFormat="1" applyFont="1" applyFill="1" applyBorder="1" applyAlignment="1">
      <alignment horizontal="right"/>
    </xf>
    <xf numFmtId="0" fontId="20" fillId="2" borderId="0" xfId="16" quotePrefix="1" applyFont="1" applyFill="1" applyBorder="1" applyAlignment="1">
      <alignment horizontal="left"/>
    </xf>
    <xf numFmtId="0" fontId="29" fillId="2" borderId="0" xfId="16" applyFont="1" applyFill="1" applyBorder="1" applyAlignment="1">
      <alignment horizontal="right"/>
    </xf>
    <xf numFmtId="1" fontId="29" fillId="2" borderId="0" xfId="16"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2" fillId="0" borderId="1"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164" fontId="23" fillId="4" borderId="0" xfId="3" quotePrefix="1" applyNumberFormat="1" applyFont="1" applyFill="1" applyBorder="1" applyAlignment="1" applyProtection="1">
      <alignment horizontal="right" vertical="center"/>
    </xf>
    <xf numFmtId="0" fontId="19" fillId="4" borderId="0" xfId="0" quotePrefix="1" applyFont="1" applyFill="1" applyAlignment="1">
      <alignment horizontal="right"/>
    </xf>
    <xf numFmtId="0" fontId="19"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3" fontId="16" fillId="2" borderId="0" xfId="56328" applyNumberFormat="1" applyFont="1" applyFill="1" applyAlignment="1">
      <alignment horizontal="right"/>
    </xf>
    <xf numFmtId="166" fontId="15" fillId="2" borderId="0" xfId="5"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wrapText="1"/>
    </xf>
    <xf numFmtId="0" fontId="0" fillId="0" borderId="0" xfId="0" applyAlignment="1"/>
    <xf numFmtId="0" fontId="19" fillId="0" borderId="0" xfId="5" quotePrefix="1" applyFont="1" applyAlignment="1">
      <alignment horizontal="left" wrapText="1"/>
    </xf>
    <xf numFmtId="0" fontId="20" fillId="0" borderId="1" xfId="56374" quotePrefix="1" applyFont="1" applyBorder="1" applyAlignment="1">
      <alignment horizontal="left"/>
    </xf>
    <xf numFmtId="0" fontId="14" fillId="2" borderId="0" xfId="56374" applyFont="1" applyFill="1"/>
    <xf numFmtId="1" fontId="15" fillId="2" borderId="0" xfId="56374" quotePrefix="1" applyNumberFormat="1" applyFont="1" applyFill="1" applyAlignment="1">
      <alignment horizontal="left"/>
    </xf>
    <xf numFmtId="0" fontId="26" fillId="0" borderId="0" xfId="56374"/>
    <xf numFmtId="1" fontId="16" fillId="2" borderId="0" xfId="56374" quotePrefix="1" applyNumberFormat="1" applyFont="1" applyFill="1" applyAlignment="1">
      <alignment horizontal="left"/>
    </xf>
    <xf numFmtId="0" fontId="16" fillId="2" borderId="0" xfId="56374" quotePrefix="1" applyFont="1" applyFill="1" applyAlignment="1">
      <alignment horizontal="left"/>
    </xf>
    <xf numFmtId="3" fontId="15" fillId="2" borderId="1" xfId="56374" applyNumberFormat="1" applyFont="1" applyFill="1" applyBorder="1" applyAlignment="1">
      <alignment horizontal="right"/>
    </xf>
    <xf numFmtId="0" fontId="19" fillId="2" borderId="0" xfId="56374" applyFont="1" applyFill="1"/>
    <xf numFmtId="167" fontId="16" fillId="2" borderId="0" xfId="56374" quotePrefix="1" applyNumberFormat="1" applyFont="1" applyFill="1" applyAlignment="1">
      <alignment horizontal="right"/>
    </xf>
    <xf numFmtId="1" fontId="16" fillId="2" borderId="0" xfId="56374" applyNumberFormat="1" applyFont="1" applyFill="1" applyAlignment="1">
      <alignment horizontal="left"/>
    </xf>
    <xf numFmtId="0" fontId="20" fillId="2" borderId="0" xfId="56374" applyFont="1" applyFill="1"/>
    <xf numFmtId="1" fontId="15" fillId="2" borderId="2" xfId="56374" quotePrefix="1" applyNumberFormat="1" applyFont="1" applyFill="1" applyBorder="1" applyAlignment="1">
      <alignment horizontal="left"/>
    </xf>
    <xf numFmtId="166" fontId="16" fillId="2" borderId="2" xfId="56374" quotePrefix="1" applyNumberFormat="1" applyFont="1" applyFill="1" applyBorder="1" applyAlignment="1">
      <alignment horizontal="right"/>
    </xf>
    <xf numFmtId="1" fontId="16" fillId="2" borderId="0" xfId="56374" applyNumberFormat="1" applyFont="1" applyFill="1"/>
    <xf numFmtId="0" fontId="15" fillId="2" borderId="0" xfId="56374" quotePrefix="1" applyFont="1" applyFill="1" applyAlignment="1">
      <alignment horizontal="left"/>
    </xf>
    <xf numFmtId="1" fontId="30" fillId="2" borderId="0" xfId="56374" quotePrefix="1" applyNumberFormat="1" applyFont="1" applyFill="1" applyAlignment="1">
      <alignment horizontal="left"/>
    </xf>
    <xf numFmtId="167" fontId="16" fillId="0" borderId="0" xfId="56374" quotePrefix="1" applyNumberFormat="1" applyFont="1" applyFill="1" applyAlignment="1">
      <alignment horizontal="right"/>
    </xf>
    <xf numFmtId="0" fontId="16" fillId="2" borderId="0" xfId="56374" applyFont="1" applyFill="1"/>
    <xf numFmtId="0" fontId="26" fillId="0" borderId="0" xfId="56374" applyFont="1"/>
    <xf numFmtId="0" fontId="21" fillId="2" borderId="0" xfId="56374" quotePrefix="1" applyFont="1" applyFill="1" applyAlignment="1">
      <alignment horizontal="left"/>
    </xf>
    <xf numFmtId="0" fontId="20" fillId="2" borderId="0" xfId="56374" quotePrefix="1" applyFont="1" applyFill="1" applyAlignment="1">
      <alignment horizontal="left"/>
    </xf>
    <xf numFmtId="0" fontId="15" fillId="2" borderId="3" xfId="56374" quotePrefix="1" applyFont="1" applyFill="1" applyBorder="1" applyAlignment="1">
      <alignment horizontal="left"/>
    </xf>
    <xf numFmtId="166" fontId="15" fillId="2" borderId="3" xfId="56374" quotePrefix="1" applyNumberFormat="1" applyFont="1" applyFill="1" applyBorder="1" applyAlignment="1">
      <alignment horizontal="right"/>
    </xf>
    <xf numFmtId="0" fontId="20" fillId="2" borderId="0" xfId="56374" applyFont="1" applyFill="1" applyAlignment="1">
      <alignment horizontal="left"/>
    </xf>
    <xf numFmtId="0" fontId="16" fillId="2" borderId="0" xfId="56374" applyFont="1" applyFill="1" applyAlignment="1">
      <alignment horizontal="left"/>
    </xf>
    <xf numFmtId="166" fontId="15" fillId="2" borderId="0" xfId="0" quotePrefix="1" applyNumberFormat="1" applyFont="1" applyFill="1" applyAlignment="1">
      <alignment horizontal="right"/>
    </xf>
    <xf numFmtId="166" fontId="16" fillId="2" borderId="0" xfId="0" quotePrefix="1" applyNumberFormat="1" applyFont="1" applyFill="1" applyAlignment="1">
      <alignment horizontal="right"/>
    </xf>
    <xf numFmtId="3" fontId="15" fillId="2" borderId="1" xfId="0" quotePrefix="1" applyNumberFormat="1" applyFont="1" applyFill="1" applyBorder="1" applyAlignment="1">
      <alignment horizontal="right"/>
    </xf>
    <xf numFmtId="167" fontId="16" fillId="2" borderId="0" xfId="0" applyNumberFormat="1" applyFont="1" applyFill="1" applyAlignment="1">
      <alignment horizontal="right"/>
    </xf>
    <xf numFmtId="3" fontId="16" fillId="2" borderId="0" xfId="0" quotePrefix="1" applyNumberFormat="1" applyFont="1" applyFill="1" applyAlignment="1">
      <alignment horizontal="right"/>
    </xf>
    <xf numFmtId="3" fontId="16" fillId="2" borderId="0" xfId="0" applyNumberFormat="1" applyFont="1" applyFill="1" applyAlignment="1">
      <alignment horizontal="right"/>
    </xf>
    <xf numFmtId="166" fontId="20" fillId="2" borderId="0" xfId="0" quotePrefix="1" applyNumberFormat="1" applyFont="1" applyFill="1" applyAlignment="1">
      <alignment horizontal="right"/>
    </xf>
    <xf numFmtId="3" fontId="15" fillId="2" borderId="0" xfId="0" applyNumberFormat="1" applyFont="1" applyFill="1" applyAlignment="1">
      <alignment horizontal="right"/>
    </xf>
    <xf numFmtId="166" fontId="15" fillId="2" borderId="0" xfId="0" applyNumberFormat="1" applyFont="1" applyFill="1" applyAlignment="1">
      <alignment horizontal="right"/>
    </xf>
    <xf numFmtId="166" fontId="15" fillId="2" borderId="0" xfId="5" quotePrefix="1" applyNumberFormat="1" applyFont="1" applyFill="1" applyBorder="1" applyAlignment="1">
      <alignment horizontal="right"/>
    </xf>
    <xf numFmtId="0" fontId="15" fillId="2" borderId="0" xfId="5" quotePrefix="1" applyFont="1" applyFill="1"/>
    <xf numFmtId="166" fontId="15" fillId="2" borderId="0" xfId="5" applyNumberFormat="1" applyFont="1" applyFill="1"/>
    <xf numFmtId="166" fontId="16" fillId="2" borderId="0" xfId="5" applyNumberFormat="1" applyFont="1" applyFill="1"/>
    <xf numFmtId="0" fontId="20" fillId="2" borderId="0" xfId="0" quotePrefix="1" applyFont="1" applyFill="1" applyAlignment="1">
      <alignment horizontal="left" indent="1"/>
    </xf>
    <xf numFmtId="1" fontId="16" fillId="2" borderId="0" xfId="5" quotePrefix="1" applyNumberFormat="1" applyFont="1" applyFill="1"/>
    <xf numFmtId="166" fontId="16" fillId="2" borderId="0" xfId="5" quotePrefix="1" applyNumberFormat="1" applyFont="1" applyFill="1"/>
    <xf numFmtId="1" fontId="16" fillId="2" borderId="0" xfId="5" quotePrefix="1" applyNumberFormat="1" applyFont="1" applyFill="1" applyAlignment="1">
      <alignment horizontal="left" vertical="center" wrapText="1"/>
    </xf>
    <xf numFmtId="166" fontId="16" fillId="2" borderId="0" xfId="5" applyNumberFormat="1" applyFont="1" applyFill="1" applyAlignment="1">
      <alignment vertical="center" wrapText="1"/>
    </xf>
    <xf numFmtId="0" fontId="16" fillId="2" borderId="0" xfId="5" quotePrefix="1" applyFont="1" applyFill="1" applyAlignment="1">
      <alignment horizontal="left"/>
    </xf>
    <xf numFmtId="0" fontId="15" fillId="2" borderId="0" xfId="5" quotePrefix="1" applyFont="1" applyFill="1" applyBorder="1"/>
    <xf numFmtId="166" fontId="15" fillId="2" borderId="0" xfId="5" applyNumberFormat="1" applyFont="1" applyFill="1" applyBorder="1"/>
    <xf numFmtId="0" fontId="20" fillId="2" borderId="0" xfId="5" quotePrefix="1" applyFont="1" applyFill="1" applyBorder="1" applyAlignment="1">
      <alignment horizontal="left" vertical="top"/>
    </xf>
    <xf numFmtId="0" fontId="29" fillId="2" borderId="0" xfId="5" quotePrefix="1" applyFont="1" applyFill="1" applyBorder="1" applyAlignment="1">
      <alignment horizontal="right" vertical="center"/>
    </xf>
    <xf numFmtId="1" fontId="29" fillId="2" borderId="0" xfId="5" quotePrefix="1" applyNumberFormat="1" applyFont="1" applyFill="1" applyBorder="1" applyAlignment="1">
      <alignment horizontal="right" vertical="center"/>
    </xf>
    <xf numFmtId="0" fontId="0" fillId="0" borderId="0" xfId="0" applyAlignment="1">
      <alignment wrapText="1"/>
    </xf>
    <xf numFmtId="0" fontId="0" fillId="0" borderId="0" xfId="0" applyAlignment="1"/>
    <xf numFmtId="3" fontId="15" fillId="2" borderId="1" xfId="56447" quotePrefix="1" applyNumberFormat="1" applyFont="1" applyFill="1" applyBorder="1" applyAlignment="1">
      <alignment horizontal="right"/>
    </xf>
    <xf numFmtId="166" fontId="15" fillId="2" borderId="0" xfId="56447" quotePrefix="1" applyNumberFormat="1" applyFont="1" applyFill="1" applyAlignment="1">
      <alignment horizontal="right"/>
    </xf>
    <xf numFmtId="166" fontId="16" fillId="2" borderId="0" xfId="56447" quotePrefix="1" applyNumberFormat="1" applyFont="1" applyFill="1" applyAlignment="1">
      <alignment horizontal="right"/>
    </xf>
    <xf numFmtId="167" fontId="276" fillId="2" borderId="0" xfId="56447" applyNumberFormat="1" applyFont="1" applyFill="1" applyAlignment="1">
      <alignment horizontal="right"/>
    </xf>
    <xf numFmtId="0" fontId="7" fillId="0" borderId="0" xfId="56447" applyFont="1" applyFill="1"/>
    <xf numFmtId="166" fontId="20" fillId="2" borderId="0" xfId="56447" quotePrefix="1" applyNumberFormat="1" applyFont="1" applyFill="1" applyAlignment="1">
      <alignment horizontal="right"/>
    </xf>
    <xf numFmtId="3" fontId="15" fillId="2" borderId="0" xfId="56447" applyNumberFormat="1" applyFont="1" applyFill="1" applyAlignment="1">
      <alignment horizontal="right"/>
    </xf>
    <xf numFmtId="3" fontId="16" fillId="2" borderId="0" xfId="56447" applyNumberFormat="1" applyFont="1" applyFill="1" applyAlignment="1">
      <alignment horizontal="right"/>
    </xf>
    <xf numFmtId="167" fontId="276" fillId="4" borderId="0" xfId="56447" applyNumberFormat="1" applyFont="1" applyFill="1" applyAlignment="1">
      <alignment horizontal="right"/>
    </xf>
    <xf numFmtId="166" fontId="16" fillId="2" borderId="61" xfId="56448" quotePrefix="1" applyNumberFormat="1" applyFont="1" applyFill="1" applyBorder="1" applyAlignment="1">
      <alignment horizontal="right"/>
    </xf>
    <xf numFmtId="3" fontId="15" fillId="2" borderId="1" xfId="56451" quotePrefix="1" applyNumberFormat="1" applyFont="1" applyFill="1" applyBorder="1" applyAlignment="1">
      <alignment horizontal="right"/>
    </xf>
    <xf numFmtId="166" fontId="15" fillId="2" borderId="0" xfId="56451" quotePrefix="1" applyNumberFormat="1" applyFont="1" applyFill="1" applyAlignment="1">
      <alignment horizontal="right"/>
    </xf>
    <xf numFmtId="166" fontId="16" fillId="2" borderId="0" xfId="56451" quotePrefix="1" applyNumberFormat="1" applyFont="1" applyFill="1" applyAlignment="1">
      <alignment horizontal="right"/>
    </xf>
    <xf numFmtId="167" fontId="276" fillId="2" borderId="0" xfId="56451" applyNumberFormat="1" applyFont="1" applyFill="1" applyAlignment="1">
      <alignment horizontal="right"/>
    </xf>
    <xf numFmtId="0" fontId="7" fillId="0" borderId="0" xfId="56451" applyFont="1" applyFill="1"/>
    <xf numFmtId="3" fontId="16" fillId="2" borderId="0" xfId="56451" applyNumberFormat="1" applyFont="1" applyFill="1" applyAlignment="1">
      <alignment horizontal="right"/>
    </xf>
    <xf numFmtId="3" fontId="15" fillId="2" borderId="1" xfId="56452" quotePrefix="1" applyNumberFormat="1" applyFont="1" applyFill="1" applyBorder="1" applyAlignment="1">
      <alignment horizontal="right"/>
    </xf>
    <xf numFmtId="166" fontId="15" fillId="2" borderId="0" xfId="56452" quotePrefix="1" applyNumberFormat="1" applyFont="1" applyFill="1" applyAlignment="1">
      <alignment horizontal="right"/>
    </xf>
    <xf numFmtId="166" fontId="16" fillId="2" borderId="0" xfId="56452" quotePrefix="1" applyNumberFormat="1" applyFont="1" applyFill="1" applyAlignment="1">
      <alignment horizontal="right"/>
    </xf>
    <xf numFmtId="167" fontId="276" fillId="2" borderId="0" xfId="56452" applyNumberFormat="1" applyFont="1" applyFill="1" applyAlignment="1">
      <alignment horizontal="right"/>
    </xf>
    <xf numFmtId="0" fontId="7" fillId="0" borderId="0" xfId="56452" applyFont="1" applyFill="1"/>
    <xf numFmtId="3" fontId="16" fillId="2" borderId="0" xfId="56452" applyNumberFormat="1" applyFont="1" applyFill="1" applyAlignment="1">
      <alignment horizontal="right"/>
    </xf>
    <xf numFmtId="3" fontId="15" fillId="2" borderId="1" xfId="56453" quotePrefix="1" applyNumberFormat="1" applyFont="1" applyFill="1" applyBorder="1" applyAlignment="1">
      <alignment horizontal="right"/>
    </xf>
    <xf numFmtId="166" fontId="15" fillId="2" borderId="0" xfId="56453" quotePrefix="1" applyNumberFormat="1" applyFont="1" applyFill="1" applyAlignment="1">
      <alignment horizontal="right"/>
    </xf>
    <xf numFmtId="166" fontId="16" fillId="2" borderId="0" xfId="56453" quotePrefix="1" applyNumberFormat="1" applyFont="1" applyFill="1" applyAlignment="1">
      <alignment horizontal="right"/>
    </xf>
    <xf numFmtId="167" fontId="276" fillId="2" borderId="0" xfId="56453" applyNumberFormat="1" applyFont="1" applyFill="1" applyAlignment="1">
      <alignment horizontal="right"/>
    </xf>
    <xf numFmtId="167" fontId="276" fillId="0" borderId="0" xfId="56453" applyNumberFormat="1" applyFont="1" applyFill="1" applyAlignment="1">
      <alignment horizontal="right"/>
    </xf>
    <xf numFmtId="0" fontId="7" fillId="0" borderId="0" xfId="56453" applyFont="1" applyFill="1"/>
    <xf numFmtId="3" fontId="15" fillId="2" borderId="0" xfId="56453" applyNumberFormat="1" applyFont="1" applyFill="1" applyAlignment="1">
      <alignment horizontal="right"/>
    </xf>
    <xf numFmtId="3" fontId="16" fillId="2" borderId="0" xfId="56453" applyNumberFormat="1" applyFont="1" applyFill="1" applyAlignment="1">
      <alignment horizontal="right"/>
    </xf>
    <xf numFmtId="3" fontId="15" fillId="2" borderId="1" xfId="56455" quotePrefix="1" applyNumberFormat="1" applyFont="1" applyFill="1" applyBorder="1" applyAlignment="1">
      <alignment horizontal="right"/>
    </xf>
    <xf numFmtId="166" fontId="15" fillId="2" borderId="0" xfId="56455" quotePrefix="1" applyNumberFormat="1" applyFont="1" applyFill="1" applyAlignment="1">
      <alignment horizontal="right"/>
    </xf>
    <xf numFmtId="166" fontId="16" fillId="2" borderId="0" xfId="56455" quotePrefix="1" applyNumberFormat="1" applyFont="1" applyFill="1" applyAlignment="1">
      <alignment horizontal="right"/>
    </xf>
    <xf numFmtId="167" fontId="276" fillId="2" borderId="0" xfId="56455" applyNumberFormat="1" applyFont="1" applyFill="1" applyAlignment="1">
      <alignment horizontal="right"/>
    </xf>
    <xf numFmtId="3" fontId="16" fillId="2" borderId="0" xfId="56455" applyNumberFormat="1" applyFont="1" applyFill="1" applyAlignment="1">
      <alignment horizontal="right"/>
    </xf>
    <xf numFmtId="167" fontId="276" fillId="2" borderId="0" xfId="0" applyNumberFormat="1" applyFont="1" applyFill="1" applyAlignment="1">
      <alignment horizontal="right"/>
    </xf>
    <xf numFmtId="0" fontId="0" fillId="0" borderId="0" xfId="0" applyFont="1" applyFill="1" applyAlignment="1"/>
    <xf numFmtId="166" fontId="20" fillId="0" borderId="0" xfId="0" quotePrefix="1" applyNumberFormat="1" applyFont="1" applyFill="1" applyAlignment="1">
      <alignment horizontal="right"/>
    </xf>
    <xf numFmtId="166" fontId="16" fillId="2" borderId="0" xfId="0" quotePrefix="1" applyNumberFormat="1" applyFont="1" applyFill="1" applyBorder="1" applyAlignment="1">
      <alignment horizontal="right"/>
    </xf>
    <xf numFmtId="166" fontId="15" fillId="2" borderId="3" xfId="0" quotePrefix="1" applyNumberFormat="1" applyFont="1" applyFill="1" applyBorder="1" applyAlignment="1">
      <alignment horizontal="right"/>
    </xf>
    <xf numFmtId="0" fontId="26" fillId="4" borderId="0" xfId="1" applyFill="1"/>
    <xf numFmtId="0" fontId="29" fillId="4" borderId="0" xfId="16" quotePrefix="1" applyFont="1" applyFill="1" applyBorder="1" applyAlignment="1">
      <alignment horizontal="right"/>
    </xf>
    <xf numFmtId="0" fontId="0" fillId="0" borderId="0" xfId="0" applyAlignment="1"/>
    <xf numFmtId="166" fontId="15" fillId="2" borderId="0" xfId="56463" quotePrefix="1" applyNumberFormat="1" applyFont="1" applyFill="1" applyAlignment="1">
      <alignment horizontal="right"/>
    </xf>
    <xf numFmtId="166" fontId="16" fillId="2" borderId="0" xfId="56463" quotePrefix="1" applyNumberFormat="1" applyFont="1" applyFill="1" applyAlignment="1">
      <alignment horizontal="right"/>
    </xf>
    <xf numFmtId="167" fontId="276" fillId="2" borderId="0" xfId="56465" applyNumberFormat="1" applyFont="1" applyFill="1" applyAlignment="1">
      <alignment horizontal="right"/>
    </xf>
    <xf numFmtId="3" fontId="15" fillId="2" borderId="1" xfId="56460" quotePrefix="1" applyNumberFormat="1" applyFont="1" applyFill="1" applyBorder="1" applyAlignment="1">
      <alignment horizontal="right"/>
    </xf>
    <xf numFmtId="166" fontId="15" fillId="2" borderId="0" xfId="56460" quotePrefix="1" applyNumberFormat="1" applyFont="1" applyFill="1" applyAlignment="1">
      <alignment horizontal="right"/>
    </xf>
    <xf numFmtId="166" fontId="16" fillId="2" borderId="0" xfId="56460" quotePrefix="1" applyNumberFormat="1" applyFont="1" applyFill="1" applyAlignment="1">
      <alignment horizontal="right"/>
    </xf>
    <xf numFmtId="167" fontId="276" fillId="2" borderId="0" xfId="56460" applyNumberFormat="1" applyFont="1" applyFill="1" applyAlignment="1">
      <alignment horizontal="right"/>
    </xf>
    <xf numFmtId="0" fontId="5" fillId="0" borderId="0" xfId="56460" applyFont="1"/>
    <xf numFmtId="166" fontId="20" fillId="2" borderId="0" xfId="56460" quotePrefix="1" applyNumberFormat="1" applyFont="1" applyFill="1" applyAlignment="1">
      <alignment horizontal="right"/>
    </xf>
    <xf numFmtId="3" fontId="15" fillId="2" borderId="0" xfId="56460" applyNumberFormat="1" applyFont="1" applyFill="1" applyAlignment="1">
      <alignment horizontal="right"/>
    </xf>
    <xf numFmtId="3" fontId="16" fillId="2" borderId="0" xfId="56460" applyNumberFormat="1" applyFont="1" applyFill="1" applyAlignment="1">
      <alignment horizontal="right"/>
    </xf>
    <xf numFmtId="166" fontId="16" fillId="2" borderId="61" xfId="56464" quotePrefix="1" applyNumberFormat="1" applyFont="1" applyFill="1" applyBorder="1" applyAlignment="1">
      <alignment horizontal="right"/>
    </xf>
    <xf numFmtId="3" fontId="15" fillId="2" borderId="1" xfId="56468" quotePrefix="1" applyNumberFormat="1" applyFont="1" applyFill="1" applyBorder="1" applyAlignment="1">
      <alignment horizontal="right"/>
    </xf>
    <xf numFmtId="166" fontId="15" fillId="2" borderId="0" xfId="56468" quotePrefix="1" applyNumberFormat="1" applyFont="1" applyFill="1" applyAlignment="1">
      <alignment horizontal="right"/>
    </xf>
    <xf numFmtId="166" fontId="16" fillId="2" borderId="0" xfId="56468" quotePrefix="1" applyNumberFormat="1" applyFont="1" applyFill="1" applyAlignment="1">
      <alignment horizontal="right"/>
    </xf>
    <xf numFmtId="167" fontId="276" fillId="2" borderId="0" xfId="56468" applyNumberFormat="1" applyFont="1" applyFill="1" applyAlignment="1">
      <alignment horizontal="right"/>
    </xf>
    <xf numFmtId="0" fontId="5" fillId="0" borderId="0" xfId="56468" applyFont="1"/>
    <xf numFmtId="3" fontId="16" fillId="2" borderId="0" xfId="56468" applyNumberFormat="1" applyFont="1" applyFill="1" applyAlignment="1">
      <alignment horizontal="right"/>
    </xf>
    <xf numFmtId="3" fontId="15" fillId="2" borderId="1" xfId="56470" quotePrefix="1" applyNumberFormat="1" applyFont="1" applyFill="1" applyBorder="1" applyAlignment="1">
      <alignment horizontal="right"/>
    </xf>
    <xf numFmtId="166" fontId="15" fillId="2" borderId="0" xfId="56470" quotePrefix="1" applyNumberFormat="1" applyFont="1" applyFill="1" applyAlignment="1">
      <alignment horizontal="right"/>
    </xf>
    <xf numFmtId="166" fontId="16" fillId="2" borderId="0" xfId="56470" quotePrefix="1" applyNumberFormat="1" applyFont="1" applyFill="1" applyAlignment="1">
      <alignment horizontal="right"/>
    </xf>
    <xf numFmtId="167" fontId="276" fillId="2" borderId="0" xfId="56470" applyNumberFormat="1" applyFont="1" applyFill="1" applyAlignment="1">
      <alignment horizontal="right"/>
    </xf>
    <xf numFmtId="3" fontId="16" fillId="2" borderId="0" xfId="56470" applyNumberFormat="1" applyFont="1" applyFill="1" applyAlignment="1">
      <alignment horizontal="right"/>
    </xf>
    <xf numFmtId="3" fontId="15" fillId="2" borderId="1" xfId="56471" quotePrefix="1" applyNumberFormat="1" applyFont="1" applyFill="1" applyBorder="1" applyAlignment="1">
      <alignment horizontal="right"/>
    </xf>
    <xf numFmtId="166" fontId="15" fillId="2" borderId="0" xfId="56471" quotePrefix="1" applyNumberFormat="1" applyFont="1" applyFill="1" applyAlignment="1">
      <alignment horizontal="right"/>
    </xf>
    <xf numFmtId="166" fontId="16" fillId="2" borderId="0" xfId="56471" quotePrefix="1" applyNumberFormat="1" applyFont="1" applyFill="1" applyAlignment="1">
      <alignment horizontal="right"/>
    </xf>
    <xf numFmtId="167" fontId="276" fillId="2" borderId="0" xfId="56471" applyNumberFormat="1" applyFont="1" applyFill="1" applyAlignment="1">
      <alignment horizontal="right"/>
    </xf>
    <xf numFmtId="0" fontId="5" fillId="0" borderId="0" xfId="56471" applyFont="1"/>
    <xf numFmtId="3" fontId="16" fillId="2" borderId="0" xfId="56471" applyNumberFormat="1" applyFont="1" applyFill="1" applyAlignment="1">
      <alignment horizontal="right"/>
    </xf>
    <xf numFmtId="3" fontId="15" fillId="2" borderId="1" xfId="56472" quotePrefix="1" applyNumberFormat="1" applyFont="1" applyFill="1" applyBorder="1" applyAlignment="1">
      <alignment horizontal="right"/>
    </xf>
    <xf numFmtId="166" fontId="15" fillId="2" borderId="0" xfId="56472" quotePrefix="1" applyNumberFormat="1" applyFont="1" applyFill="1" applyAlignment="1">
      <alignment horizontal="right"/>
    </xf>
    <xf numFmtId="166" fontId="16" fillId="2" borderId="0" xfId="56472" quotePrefix="1" applyNumberFormat="1" applyFont="1" applyFill="1" applyAlignment="1">
      <alignment horizontal="right"/>
    </xf>
    <xf numFmtId="167" fontId="276" fillId="2" borderId="0" xfId="56472" applyNumberFormat="1" applyFont="1" applyFill="1" applyAlignment="1">
      <alignment horizontal="right"/>
    </xf>
    <xf numFmtId="0" fontId="5" fillId="0" borderId="0" xfId="56472" applyFont="1"/>
    <xf numFmtId="167" fontId="276" fillId="0" borderId="0" xfId="56472" applyNumberFormat="1" applyFont="1" applyFill="1" applyAlignment="1">
      <alignment horizontal="right"/>
    </xf>
    <xf numFmtId="3" fontId="15" fillId="2" borderId="0" xfId="56472" applyNumberFormat="1" applyFont="1" applyFill="1" applyAlignment="1">
      <alignment horizontal="right"/>
    </xf>
    <xf numFmtId="3" fontId="16" fillId="2" borderId="0" xfId="56472" applyNumberFormat="1" applyFont="1" applyFill="1" applyAlignment="1">
      <alignment horizontal="right"/>
    </xf>
    <xf numFmtId="3" fontId="15" fillId="2" borderId="1" xfId="56474" quotePrefix="1" applyNumberFormat="1" applyFont="1" applyFill="1" applyBorder="1" applyAlignment="1">
      <alignment horizontal="right"/>
    </xf>
    <xf numFmtId="166" fontId="15" fillId="2" borderId="0" xfId="56474" quotePrefix="1" applyNumberFormat="1" applyFont="1" applyFill="1" applyAlignment="1">
      <alignment horizontal="right"/>
    </xf>
    <xf numFmtId="166" fontId="16" fillId="2" borderId="0" xfId="56474" quotePrefix="1" applyNumberFormat="1" applyFont="1" applyFill="1" applyAlignment="1">
      <alignment horizontal="right"/>
    </xf>
    <xf numFmtId="167" fontId="276" fillId="2" borderId="0" xfId="56474" applyNumberFormat="1" applyFont="1" applyFill="1" applyAlignment="1">
      <alignment horizontal="right"/>
    </xf>
    <xf numFmtId="3" fontId="16" fillId="2" borderId="0" xfId="56474" applyNumberFormat="1" applyFont="1" applyFill="1" applyAlignment="1">
      <alignment horizontal="right"/>
    </xf>
    <xf numFmtId="3" fontId="15" fillId="2" borderId="1" xfId="56475" quotePrefix="1" applyNumberFormat="1" applyFont="1" applyFill="1" applyBorder="1" applyAlignment="1">
      <alignment horizontal="right"/>
    </xf>
    <xf numFmtId="166" fontId="15" fillId="2" borderId="0" xfId="56475" quotePrefix="1" applyNumberFormat="1" applyFont="1" applyFill="1" applyAlignment="1">
      <alignment horizontal="right"/>
    </xf>
    <xf numFmtId="166" fontId="16" fillId="2" borderId="0" xfId="56475" quotePrefix="1" applyNumberFormat="1" applyFont="1" applyFill="1" applyAlignment="1">
      <alignment horizontal="right"/>
    </xf>
    <xf numFmtId="167" fontId="276" fillId="2" borderId="0" xfId="56475" applyNumberFormat="1" applyFont="1" applyFill="1" applyAlignment="1">
      <alignment horizontal="right"/>
    </xf>
    <xf numFmtId="0" fontId="5" fillId="0" borderId="0" xfId="56475" applyFont="1"/>
    <xf numFmtId="166" fontId="20" fillId="2" borderId="0" xfId="56475" quotePrefix="1" applyNumberFormat="1" applyFont="1" applyFill="1" applyAlignment="1">
      <alignment horizontal="right"/>
    </xf>
    <xf numFmtId="3" fontId="16" fillId="2" borderId="0" xfId="56475" applyNumberFormat="1" applyFont="1" applyFill="1" applyAlignment="1">
      <alignment horizontal="right"/>
    </xf>
    <xf numFmtId="166" fontId="15" fillId="2" borderId="0" xfId="56477" quotePrefix="1" applyNumberFormat="1" applyFont="1" applyFill="1" applyAlignment="1">
      <alignment horizontal="right"/>
    </xf>
    <xf numFmtId="0" fontId="0" fillId="0" borderId="0" xfId="0" applyAlignment="1"/>
    <xf numFmtId="3" fontId="15" fillId="2" borderId="1" xfId="56481" quotePrefix="1" applyNumberFormat="1" applyFont="1" applyFill="1" applyBorder="1" applyAlignment="1">
      <alignment horizontal="right"/>
    </xf>
    <xf numFmtId="166" fontId="15" fillId="2" borderId="0" xfId="56481" quotePrefix="1" applyNumberFormat="1" applyFont="1" applyFill="1" applyAlignment="1">
      <alignment horizontal="right"/>
    </xf>
    <xf numFmtId="166" fontId="16" fillId="2" borderId="0" xfId="56481" quotePrefix="1" applyNumberFormat="1" applyFont="1" applyFill="1" applyAlignment="1">
      <alignment horizontal="right"/>
    </xf>
    <xf numFmtId="0" fontId="4" fillId="0" borderId="0" xfId="56481" applyFont="1"/>
    <xf numFmtId="167" fontId="276" fillId="2" borderId="0" xfId="56481" quotePrefix="1" applyNumberFormat="1" applyFont="1" applyFill="1" applyAlignment="1">
      <alignment horizontal="right"/>
    </xf>
    <xf numFmtId="3" fontId="15" fillId="2" borderId="1" xfId="56482" quotePrefix="1" applyNumberFormat="1" applyFont="1" applyFill="1" applyBorder="1" applyAlignment="1">
      <alignment horizontal="right"/>
    </xf>
    <xf numFmtId="166" fontId="15" fillId="2" borderId="0" xfId="56482" quotePrefix="1" applyNumberFormat="1" applyFont="1" applyFill="1" applyAlignment="1">
      <alignment horizontal="right"/>
    </xf>
    <xf numFmtId="166" fontId="16" fillId="2" borderId="0" xfId="56482" quotePrefix="1" applyNumberFormat="1" applyFont="1" applyFill="1" applyAlignment="1">
      <alignment horizontal="right"/>
    </xf>
    <xf numFmtId="0" fontId="4" fillId="0" borderId="0" xfId="56482" applyFont="1"/>
    <xf numFmtId="166" fontId="20" fillId="2" borderId="0" xfId="56482" quotePrefix="1" applyNumberFormat="1" applyFont="1" applyFill="1" applyAlignment="1">
      <alignment horizontal="right"/>
    </xf>
    <xf numFmtId="3" fontId="15" fillId="2" borderId="0" xfId="56482" applyNumberFormat="1" applyFont="1" applyFill="1" applyAlignment="1">
      <alignment horizontal="right"/>
    </xf>
    <xf numFmtId="3" fontId="16" fillId="2" borderId="0" xfId="56482" applyNumberFormat="1" applyFont="1" applyFill="1" applyAlignment="1">
      <alignment horizontal="right"/>
    </xf>
    <xf numFmtId="167" fontId="276" fillId="2" borderId="0" xfId="56482" quotePrefix="1" applyNumberFormat="1" applyFont="1" applyFill="1" applyAlignment="1">
      <alignment horizontal="right"/>
    </xf>
    <xf numFmtId="166" fontId="16" fillId="2" borderId="61" xfId="56483" quotePrefix="1" applyNumberFormat="1" applyFont="1" applyFill="1" applyBorder="1" applyAlignment="1">
      <alignment horizontal="right"/>
    </xf>
    <xf numFmtId="3" fontId="15" fillId="2" borderId="1" xfId="56484" quotePrefix="1" applyNumberFormat="1" applyFont="1" applyFill="1" applyBorder="1" applyAlignment="1">
      <alignment horizontal="right"/>
    </xf>
    <xf numFmtId="166" fontId="15" fillId="2" borderId="0" xfId="56484" quotePrefix="1" applyNumberFormat="1" applyFont="1" applyFill="1" applyAlignment="1">
      <alignment horizontal="right"/>
    </xf>
    <xf numFmtId="166" fontId="16" fillId="2" borderId="0" xfId="56484" quotePrefix="1" applyNumberFormat="1" applyFont="1" applyFill="1" applyAlignment="1">
      <alignment horizontal="right"/>
    </xf>
    <xf numFmtId="0" fontId="3" fillId="0" borderId="0" xfId="56484" applyFont="1"/>
    <xf numFmtId="3" fontId="15" fillId="2" borderId="0" xfId="56484" applyNumberFormat="1" applyFont="1" applyFill="1" applyAlignment="1">
      <alignment horizontal="right"/>
    </xf>
    <xf numFmtId="3" fontId="16" fillId="2" borderId="0" xfId="56484" applyNumberFormat="1" applyFont="1" applyFill="1" applyAlignment="1">
      <alignment horizontal="right"/>
    </xf>
    <xf numFmtId="167" fontId="276" fillId="2" borderId="0" xfId="56484" quotePrefix="1" applyNumberFormat="1" applyFont="1" applyFill="1" applyAlignment="1">
      <alignment horizontal="right"/>
    </xf>
    <xf numFmtId="167" fontId="276" fillId="0" borderId="0" xfId="56484" quotePrefix="1" applyNumberFormat="1" applyFont="1" applyFill="1" applyAlignment="1">
      <alignment horizontal="right"/>
    </xf>
    <xf numFmtId="3" fontId="15" fillId="2" borderId="1" xfId="56492" quotePrefix="1" applyNumberFormat="1" applyFont="1" applyFill="1" applyBorder="1" applyAlignment="1">
      <alignment horizontal="right"/>
    </xf>
    <xf numFmtId="166" fontId="15" fillId="2" borderId="0" xfId="56492" quotePrefix="1" applyNumberFormat="1" applyFont="1" applyFill="1" applyAlignment="1">
      <alignment horizontal="right"/>
    </xf>
    <xf numFmtId="166" fontId="16" fillId="2" borderId="0" xfId="56492" quotePrefix="1" applyNumberFormat="1" applyFont="1" applyFill="1" applyAlignment="1">
      <alignment horizontal="right"/>
    </xf>
    <xf numFmtId="0" fontId="3" fillId="0" borderId="0" xfId="56492" applyFont="1"/>
    <xf numFmtId="3" fontId="16" fillId="2" borderId="0" xfId="56492" applyNumberFormat="1" applyFont="1" applyFill="1" applyAlignment="1">
      <alignment horizontal="right"/>
    </xf>
    <xf numFmtId="167" fontId="276" fillId="2" borderId="0" xfId="56492" quotePrefix="1" applyNumberFormat="1" applyFont="1" applyFill="1" applyAlignment="1">
      <alignment horizontal="right"/>
    </xf>
    <xf numFmtId="171" fontId="19" fillId="4" borderId="0" xfId="0" quotePrefix="1" applyNumberFormat="1" applyFont="1" applyFill="1" applyAlignment="1">
      <alignment horizontal="right"/>
    </xf>
    <xf numFmtId="3" fontId="15" fillId="2" borderId="1" xfId="56486" quotePrefix="1" applyNumberFormat="1" applyFont="1" applyFill="1" applyBorder="1" applyAlignment="1">
      <alignment horizontal="right"/>
    </xf>
    <xf numFmtId="166" fontId="15" fillId="2" borderId="0" xfId="56486" quotePrefix="1" applyNumberFormat="1" applyFont="1" applyFill="1" applyAlignment="1">
      <alignment horizontal="right"/>
    </xf>
    <xf numFmtId="166" fontId="16" fillId="2" borderId="0" xfId="56486" quotePrefix="1" applyNumberFormat="1" applyFont="1" applyFill="1" applyAlignment="1">
      <alignment horizontal="right"/>
    </xf>
    <xf numFmtId="0" fontId="3" fillId="0" borderId="0" xfId="56486" applyFont="1"/>
    <xf numFmtId="166" fontId="20" fillId="2" borderId="0" xfId="56486" quotePrefix="1" applyNumberFormat="1" applyFont="1" applyFill="1" applyAlignment="1">
      <alignment horizontal="right"/>
    </xf>
    <xf numFmtId="3" fontId="16" fillId="2" borderId="0" xfId="56486" applyNumberFormat="1" applyFont="1" applyFill="1" applyAlignment="1">
      <alignment horizontal="right"/>
    </xf>
    <xf numFmtId="167" fontId="276" fillId="2" borderId="0" xfId="56486" quotePrefix="1" applyNumberFormat="1" applyFont="1" applyFill="1" applyAlignment="1">
      <alignment horizontal="right"/>
    </xf>
    <xf numFmtId="166" fontId="16" fillId="2" borderId="0" xfId="56490" quotePrefix="1" applyNumberFormat="1" applyFont="1" applyFill="1" applyBorder="1" applyAlignment="1">
      <alignment horizontal="right"/>
    </xf>
    <xf numFmtId="166" fontId="15" fillId="2" borderId="0" xfId="56490" quotePrefix="1" applyNumberFormat="1" applyFont="1" applyFill="1" applyAlignment="1">
      <alignment horizontal="right"/>
    </xf>
    <xf numFmtId="166" fontId="16" fillId="2" borderId="0" xfId="56490" quotePrefix="1" applyNumberFormat="1" applyFont="1" applyFill="1" applyAlignment="1">
      <alignment horizontal="right"/>
    </xf>
    <xf numFmtId="166" fontId="15" fillId="2" borderId="3" xfId="56490" quotePrefix="1" applyNumberFormat="1" applyFont="1" applyFill="1" applyBorder="1" applyAlignment="1">
      <alignment horizontal="right"/>
    </xf>
    <xf numFmtId="166" fontId="16" fillId="2" borderId="0" xfId="56488" quotePrefix="1" applyNumberFormat="1" applyFont="1" applyFill="1" applyBorder="1" applyAlignment="1">
      <alignment horizontal="right"/>
    </xf>
    <xf numFmtId="166" fontId="15" fillId="2" borderId="0" xfId="56488" quotePrefix="1" applyNumberFormat="1" applyFont="1" applyFill="1" applyAlignment="1">
      <alignment horizontal="right"/>
    </xf>
    <xf numFmtId="166" fontId="16" fillId="2" borderId="0" xfId="56488" quotePrefix="1" applyNumberFormat="1" applyFont="1" applyFill="1" applyAlignment="1">
      <alignment horizontal="right"/>
    </xf>
    <xf numFmtId="166" fontId="15" fillId="2" borderId="3" xfId="56488" quotePrefix="1" applyNumberFormat="1" applyFont="1" applyFill="1" applyBorder="1" applyAlignment="1">
      <alignment horizontal="right"/>
    </xf>
    <xf numFmtId="166" fontId="15" fillId="2" borderId="0" xfId="56493" quotePrefix="1" applyNumberFormat="1" applyFont="1" applyFill="1" applyAlignment="1">
      <alignment horizontal="right"/>
    </xf>
    <xf numFmtId="166" fontId="15" fillId="2" borderId="0" xfId="56487" quotePrefix="1" applyNumberFormat="1" applyFont="1" applyFill="1" applyAlignment="1">
      <alignment horizontal="right"/>
    </xf>
    <xf numFmtId="166" fontId="20" fillId="0" borderId="0" xfId="56494" quotePrefix="1" applyNumberFormat="1" applyFont="1" applyFill="1" applyAlignment="1">
      <alignment horizontal="right"/>
    </xf>
    <xf numFmtId="166" fontId="20" fillId="0" borderId="0" xfId="56495" quotePrefix="1" applyNumberFormat="1" applyFont="1" applyFill="1" applyAlignment="1">
      <alignment horizontal="right"/>
    </xf>
    <xf numFmtId="0" fontId="15" fillId="0" borderId="0" xfId="56499" quotePrefix="1" applyFont="1" applyAlignment="1">
      <alignment horizontal="left"/>
    </xf>
    <xf numFmtId="0" fontId="21" fillId="2" borderId="0" xfId="56499" applyFont="1" applyFill="1" applyBorder="1" applyAlignment="1">
      <alignment horizontal="left"/>
    </xf>
    <xf numFmtId="0" fontId="21" fillId="0" borderId="62" xfId="56499" quotePrefix="1" applyFont="1" applyBorder="1" applyAlignment="1">
      <alignment horizontal="left"/>
    </xf>
    <xf numFmtId="164" fontId="16" fillId="2" borderId="60" xfId="7" applyNumberFormat="1" applyFont="1" applyFill="1" applyBorder="1" applyAlignment="1">
      <alignment horizontal="right"/>
    </xf>
    <xf numFmtId="338" fontId="16" fillId="2" borderId="60" xfId="5" applyNumberFormat="1" applyFont="1" applyFill="1" applyBorder="1"/>
    <xf numFmtId="164" fontId="15" fillId="2" borderId="60" xfId="7" applyNumberFormat="1" applyFont="1" applyFill="1" applyBorder="1"/>
    <xf numFmtId="164" fontId="16" fillId="2" borderId="60" xfId="7" applyNumberFormat="1" applyFont="1" applyFill="1" applyBorder="1"/>
    <xf numFmtId="3" fontId="277" fillId="2" borderId="0" xfId="56499" applyNumberFormat="1" applyFont="1" applyFill="1"/>
    <xf numFmtId="166" fontId="15" fillId="2" borderId="0" xfId="5" quotePrefix="1" applyNumberFormat="1" applyFont="1" applyFill="1" applyAlignment="1">
      <alignment horizontal="right"/>
    </xf>
    <xf numFmtId="166" fontId="15" fillId="2" borderId="0" xfId="7"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xf>
    <xf numFmtId="166" fontId="16" fillId="0" borderId="0" xfId="5" quotePrefix="1" applyNumberFormat="1" applyFont="1" applyFill="1" applyAlignment="1">
      <alignment horizontal="right"/>
    </xf>
    <xf numFmtId="3" fontId="15" fillId="2" borderId="0" xfId="5" quotePrefix="1" applyNumberFormat="1" applyFont="1" applyFill="1"/>
    <xf numFmtId="3" fontId="16" fillId="2" borderId="0" xfId="5" quotePrefix="1" applyNumberFormat="1" applyFont="1" applyFill="1"/>
    <xf numFmtId="3" fontId="16" fillId="2" borderId="0" xfId="5" quotePrefix="1" applyNumberFormat="1" applyFont="1" applyFill="1" applyAlignment="1">
      <alignment vertical="center" wrapText="1"/>
    </xf>
    <xf numFmtId="0" fontId="20" fillId="0" borderId="1" xfId="56499" quotePrefix="1" applyFont="1" applyBorder="1" applyAlignment="1">
      <alignment horizontal="left" wrapText="1"/>
    </xf>
    <xf numFmtId="20"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0" fontId="0" fillId="0" borderId="0" xfId="0" applyAlignment="1"/>
    <xf numFmtId="166" fontId="15" fillId="2" borderId="0" xfId="7" applyNumberFormat="1" applyFont="1" applyFill="1" applyAlignment="1">
      <alignment horizontal="right"/>
    </xf>
    <xf numFmtId="337" fontId="15" fillId="2" borderId="0" xfId="7" applyNumberFormat="1" applyFont="1" applyFill="1" applyAlignment="1">
      <alignment horizontal="right"/>
    </xf>
    <xf numFmtId="166" fontId="16" fillId="2" borderId="0" xfId="7" applyNumberFormat="1" applyFont="1" applyFill="1" applyAlignment="1">
      <alignment horizontal="right"/>
    </xf>
    <xf numFmtId="337" fontId="16" fillId="2" borderId="0" xfId="7" quotePrefix="1" applyNumberFormat="1" applyFont="1" applyFill="1" applyAlignment="1">
      <alignment horizontal="right"/>
    </xf>
    <xf numFmtId="337" fontId="15" fillId="2" borderId="0" xfId="7" quotePrefix="1" applyNumberFormat="1" applyFont="1" applyFill="1" applyAlignment="1">
      <alignment horizontal="right"/>
    </xf>
    <xf numFmtId="166" fontId="16" fillId="2" borderId="0" xfId="7" applyNumberFormat="1" applyFont="1" applyFill="1" applyAlignment="1">
      <alignment horizontal="right" vertical="center"/>
    </xf>
    <xf numFmtId="337" fontId="16" fillId="2" borderId="0" xfId="7" quotePrefix="1" applyNumberFormat="1" applyFont="1" applyFill="1" applyAlignment="1">
      <alignment horizontal="right" vertical="center"/>
    </xf>
    <xf numFmtId="164" fontId="15" fillId="2" borderId="60" xfId="7" quotePrefix="1" applyNumberFormat="1" applyFont="1" applyFill="1" applyBorder="1" applyAlignment="1">
      <alignment horizontal="right"/>
    </xf>
    <xf numFmtId="338" fontId="15" fillId="2" borderId="60" xfId="5" applyNumberFormat="1" applyFont="1" applyFill="1" applyBorder="1" applyAlignment="1">
      <alignment horizontal="right"/>
    </xf>
    <xf numFmtId="164" fontId="15" fillId="2" borderId="60" xfId="7" quotePrefix="1" applyNumberFormat="1" applyFont="1" applyFill="1" applyBorder="1"/>
    <xf numFmtId="3"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3" fontId="22" fillId="2" borderId="63" xfId="2" quotePrefix="1" applyNumberFormat="1" applyFont="1" applyFill="1" applyBorder="1" applyAlignment="1" applyProtection="1">
      <alignment horizontal="right" vertical="center" wrapText="1"/>
    </xf>
    <xf numFmtId="0" fontId="2" fillId="0" borderId="0" xfId="56502" applyFont="1" applyFill="1"/>
    <xf numFmtId="166" fontId="15" fillId="2" borderId="0" xfId="56518" quotePrefix="1" applyNumberFormat="1" applyFont="1" applyFill="1" applyAlignment="1">
      <alignment horizontal="right"/>
    </xf>
    <xf numFmtId="167" fontId="276" fillId="0" borderId="0" xfId="56518" applyNumberFormat="1" applyFont="1" applyFill="1" applyAlignment="1">
      <alignment horizontal="right"/>
    </xf>
    <xf numFmtId="166" fontId="16" fillId="2" borderId="0" xfId="56518" quotePrefix="1" applyNumberFormat="1" applyFont="1" applyFill="1" applyAlignment="1">
      <alignment horizontal="right" vertical="center"/>
    </xf>
    <xf numFmtId="3" fontId="15" fillId="2" borderId="1" xfId="56518" quotePrefix="1" applyNumberFormat="1" applyFont="1" applyFill="1" applyBorder="1" applyAlignment="1">
      <alignment horizontal="right"/>
    </xf>
    <xf numFmtId="166" fontId="16" fillId="2" borderId="0" xfId="56518"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6" fillId="2" borderId="0" xfId="7" applyNumberFormat="1" applyFont="1" applyFill="1" applyAlignment="1">
      <alignment horizontal="right"/>
    </xf>
    <xf numFmtId="0" fontId="1" fillId="0" borderId="0" xfId="56518" applyFont="1" applyFill="1"/>
    <xf numFmtId="3" fontId="15" fillId="2" borderId="0" xfId="56518" applyNumberFormat="1" applyFont="1" applyFill="1" applyAlignment="1">
      <alignment horizontal="right"/>
    </xf>
    <xf numFmtId="166" fontId="20" fillId="2" borderId="0" xfId="56518" quotePrefix="1" applyNumberFormat="1" applyFont="1" applyFill="1" applyAlignment="1">
      <alignment horizontal="right"/>
    </xf>
    <xf numFmtId="3" fontId="16" fillId="2" borderId="0" xfId="56518" applyNumberFormat="1" applyFont="1" applyFill="1" applyAlignment="1">
      <alignment horizontal="right"/>
    </xf>
    <xf numFmtId="166" fontId="16" fillId="2" borderId="61" xfId="56518" quotePrefix="1" applyNumberFormat="1" applyFont="1" applyFill="1" applyBorder="1" applyAlignment="1">
      <alignment horizontal="right"/>
    </xf>
    <xf numFmtId="167" fontId="276" fillId="2" borderId="0" xfId="56518" applyNumberFormat="1" applyFont="1" applyFill="1" applyAlignment="1">
      <alignment horizontal="right"/>
    </xf>
    <xf numFmtId="166" fontId="15" fillId="2" borderId="0" xfId="56518" applyNumberFormat="1" applyFont="1" applyFill="1" applyAlignment="1">
      <alignment horizontal="right"/>
    </xf>
    <xf numFmtId="166" fontId="16" fillId="2" borderId="0" xfId="56518" quotePrefix="1" applyNumberFormat="1" applyFont="1" applyFill="1" applyBorder="1" applyAlignment="1">
      <alignment horizontal="right"/>
    </xf>
    <xf numFmtId="166" fontId="15" fillId="2" borderId="3" xfId="56518" quotePrefix="1" applyNumberFormat="1" applyFont="1" applyFill="1" applyBorder="1" applyAlignment="1">
      <alignment horizontal="right"/>
    </xf>
    <xf numFmtId="166" fontId="20" fillId="0" borderId="0" xfId="56518" quotePrefix="1" applyNumberFormat="1" applyFont="1" applyFill="1" applyAlignment="1">
      <alignment horizontal="right"/>
    </xf>
    <xf numFmtId="166" fontId="20" fillId="0" borderId="0" xfId="56518" quotePrefix="1" applyNumberFormat="1" applyFont="1" applyFill="1" applyAlignment="1">
      <alignment horizontal="right" vertical="center"/>
    </xf>
    <xf numFmtId="0" fontId="0" fillId="0" borderId="0" xfId="0" applyAlignment="1"/>
    <xf numFmtId="1" fontId="20" fillId="2" borderId="0" xfId="56374" quotePrefix="1" applyNumberFormat="1" applyFont="1" applyFill="1" applyAlignment="1">
      <alignment horizontal="left"/>
    </xf>
    <xf numFmtId="1" fontId="16" fillId="2" borderId="0" xfId="56374" applyNumberFormat="1" applyFont="1" applyFill="1" applyAlignment="1"/>
    <xf numFmtId="0" fontId="21" fillId="0" borderId="1" xfId="0" quotePrefix="1" applyFont="1" applyBorder="1" applyAlignment="1">
      <alignment horizontal="right"/>
    </xf>
    <xf numFmtId="0" fontId="19" fillId="0" borderId="0" xfId="0" applyFont="1" applyAlignment="1">
      <alignment horizontal="right"/>
    </xf>
    <xf numFmtId="0" fontId="0" fillId="0" borderId="0" xfId="0" applyAlignment="1"/>
    <xf numFmtId="0" fontId="0" fillId="0" borderId="0" xfId="0" applyAlignment="1"/>
    <xf numFmtId="166" fontId="15" fillId="0" borderId="0" xfId="0" quotePrefix="1" applyNumberFormat="1" applyFont="1" applyFill="1" applyAlignment="1">
      <alignment horizontal="right"/>
    </xf>
    <xf numFmtId="166" fontId="16" fillId="0" borderId="0" xfId="0" quotePrefix="1" applyNumberFormat="1" applyFont="1" applyFill="1" applyAlignment="1">
      <alignment horizontal="right"/>
    </xf>
    <xf numFmtId="3" fontId="15" fillId="0" borderId="3" xfId="0" quotePrefix="1" applyNumberFormat="1" applyFont="1" applyFill="1" applyBorder="1" applyAlignment="1">
      <alignment horizontal="right"/>
    </xf>
    <xf numFmtId="167" fontId="276" fillId="0" borderId="0" xfId="0" quotePrefix="1" applyNumberFormat="1" applyFont="1" applyFill="1" applyAlignment="1">
      <alignment horizontal="right"/>
    </xf>
    <xf numFmtId="167" fontId="276" fillId="0" borderId="0" xfId="0" applyNumberFormat="1" applyFont="1" applyFill="1" applyAlignment="1">
      <alignment horizontal="right"/>
    </xf>
    <xf numFmtId="167" fontId="276" fillId="2" borderId="0" xfId="0" quotePrefix="1" applyNumberFormat="1" applyFont="1" applyFill="1" applyAlignment="1">
      <alignment horizontal="right"/>
    </xf>
    <xf numFmtId="166" fontId="16" fillId="0" borderId="61" xfId="0" quotePrefix="1" applyNumberFormat="1" applyFont="1" applyFill="1" applyBorder="1" applyAlignment="1">
      <alignment horizontal="right"/>
    </xf>
    <xf numFmtId="3" fontId="15" fillId="0" borderId="1" xfId="0" quotePrefix="1" applyNumberFormat="1" applyFont="1" applyFill="1" applyBorder="1" applyAlignment="1">
      <alignment horizontal="right"/>
    </xf>
    <xf numFmtId="166" fontId="15" fillId="91" borderId="0" xfId="0" quotePrefix="1" applyNumberFormat="1" applyFont="1" applyFill="1" applyAlignment="1">
      <alignment horizontal="right"/>
    </xf>
    <xf numFmtId="166" fontId="16" fillId="91" borderId="0" xfId="0" quotePrefix="1" applyNumberFormat="1" applyFont="1" applyFill="1" applyAlignment="1">
      <alignment horizontal="right"/>
    </xf>
    <xf numFmtId="3" fontId="15" fillId="91" borderId="1" xfId="0" quotePrefix="1" applyNumberFormat="1" applyFont="1" applyFill="1" applyBorder="1" applyAlignment="1">
      <alignment horizontal="right"/>
    </xf>
    <xf numFmtId="167" fontId="276" fillId="91" borderId="0" xfId="0" applyNumberFormat="1" applyFont="1" applyFill="1" applyAlignment="1">
      <alignment horizontal="right"/>
    </xf>
    <xf numFmtId="166" fontId="278" fillId="0" borderId="0" xfId="0" quotePrefix="1" applyNumberFormat="1" applyFont="1" applyFill="1" applyAlignment="1">
      <alignment horizontal="right"/>
    </xf>
    <xf numFmtId="166" fontId="20" fillId="0" borderId="0" xfId="0" quotePrefix="1" applyNumberFormat="1" applyFont="1" applyFill="1" applyAlignment="1">
      <alignment horizontal="right" vertical="center"/>
    </xf>
    <xf numFmtId="166" fontId="16" fillId="2" borderId="0" xfId="7" quotePrefix="1" applyNumberFormat="1" applyFont="1" applyFill="1" applyAlignment="1">
      <alignment horizontal="right"/>
    </xf>
    <xf numFmtId="166" fontId="16" fillId="2" borderId="0" xfId="7" quotePrefix="1" applyNumberFormat="1" applyFont="1" applyFill="1" applyAlignment="1">
      <alignment horizontal="right" vertical="center"/>
    </xf>
    <xf numFmtId="0" fontId="0" fillId="0" borderId="0" xfId="0" applyAlignment="1"/>
    <xf numFmtId="0" fontId="0" fillId="0" borderId="0" xfId="0" applyAlignment="1">
      <alignment horizontal="left" wrapText="1"/>
    </xf>
    <xf numFmtId="0" fontId="16" fillId="2" borderId="0" xfId="1" applyFont="1" applyFill="1" applyAlignment="1">
      <alignment horizontal="left" vertical="center" wrapText="1"/>
    </xf>
    <xf numFmtId="0" fontId="28" fillId="2" borderId="0" xfId="1" applyFont="1" applyFill="1" applyAlignment="1">
      <alignment wrapText="1"/>
    </xf>
    <xf numFmtId="0" fontId="10" fillId="0" borderId="0" xfId="16" applyAlignment="1">
      <alignment wrapText="1"/>
    </xf>
    <xf numFmtId="1" fontId="16" fillId="2" borderId="0" xfId="56374" quotePrefix="1" applyNumberFormat="1" applyFont="1" applyFill="1" applyAlignment="1">
      <alignment horizontal="left" wrapText="1"/>
    </xf>
    <xf numFmtId="0" fontId="0" fillId="0" borderId="0" xfId="0" applyAlignment="1">
      <alignment horizontal="left" wrapText="1"/>
    </xf>
    <xf numFmtId="0" fontId="19" fillId="0" borderId="0" xfId="0" applyFont="1" applyAlignment="1">
      <alignment wrapText="1"/>
    </xf>
    <xf numFmtId="0" fontId="0" fillId="0" borderId="0" xfId="0" applyAlignment="1">
      <alignment wrapText="1"/>
    </xf>
    <xf numFmtId="0" fontId="0" fillId="0" borderId="0" xfId="0" applyAlignment="1"/>
    <xf numFmtId="0" fontId="20" fillId="0" borderId="0" xfId="0" quotePrefix="1" applyFont="1" applyBorder="1" applyAlignment="1">
      <alignment horizontal="left" wrapText="1"/>
    </xf>
  </cellXfs>
  <cellStyles count="56520">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4"/>
    <cellStyle name="Normal 101" xfId="56375"/>
    <cellStyle name="Normal 102" xfId="56378"/>
    <cellStyle name="Normal 103" xfId="56380"/>
    <cellStyle name="Normal 104" xfId="56377"/>
    <cellStyle name="Normal 105" xfId="56376"/>
    <cellStyle name="Normal 106" xfId="56381"/>
    <cellStyle name="Normal 107" xfId="56383"/>
    <cellStyle name="Normal 108" xfId="56384"/>
    <cellStyle name="Normal 109" xfId="56379"/>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2"/>
    <cellStyle name="Normal 111" xfId="56385"/>
    <cellStyle name="Normal 112" xfId="56386"/>
    <cellStyle name="Normal 113" xfId="56387"/>
    <cellStyle name="Normal 114" xfId="56388"/>
    <cellStyle name="Normal 115" xfId="56391"/>
    <cellStyle name="Normal 116" xfId="56392"/>
    <cellStyle name="Normal 117" xfId="56390"/>
    <cellStyle name="Normal 118" xfId="56389"/>
    <cellStyle name="Normal 119" xfId="56393"/>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4"/>
    <cellStyle name="Normal 121" xfId="56395"/>
    <cellStyle name="Normal 122" xfId="56396"/>
    <cellStyle name="Normal 123" xfId="56397"/>
    <cellStyle name="Normal 124" xfId="56398"/>
    <cellStyle name="Normal 125" xfId="56399"/>
    <cellStyle name="Normal 126" xfId="56400"/>
    <cellStyle name="Normal 127" xfId="56401"/>
    <cellStyle name="Normal 128" xfId="56403"/>
    <cellStyle name="Normal 129" xfId="56405"/>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7"/>
    <cellStyle name="Normal 131" xfId="56409"/>
    <cellStyle name="Normal 132" xfId="56411"/>
    <cellStyle name="Normal 133" xfId="56413"/>
    <cellStyle name="Normal 134" xfId="56415"/>
    <cellStyle name="Normal 135" xfId="56416"/>
    <cellStyle name="Normal 136" xfId="56417"/>
    <cellStyle name="Normal 137" xfId="56418"/>
    <cellStyle name="Normal 138" xfId="56419"/>
    <cellStyle name="Normal 139" xfId="56420"/>
    <cellStyle name="Normal 14" xfId="26209"/>
    <cellStyle name="Normal 14 2" xfId="26210"/>
    <cellStyle name="Normal 14 3" xfId="26211"/>
    <cellStyle name="Normal 14 4" xfId="26212"/>
    <cellStyle name="Normal 14_note 2_FTAResultat" xfId="26213"/>
    <cellStyle name="Normal 140" xfId="56421"/>
    <cellStyle name="Normal 141" xfId="56426"/>
    <cellStyle name="Normal 142" xfId="56428"/>
    <cellStyle name="Normal 143" xfId="56429"/>
    <cellStyle name="Normal 144" xfId="56423"/>
    <cellStyle name="Normal 145" xfId="56427"/>
    <cellStyle name="Normal 146" xfId="56425"/>
    <cellStyle name="Normal 147" xfId="56430"/>
    <cellStyle name="Normal 148" xfId="56424"/>
    <cellStyle name="Normal 149" xfId="56431"/>
    <cellStyle name="Normal 15" xfId="26214"/>
    <cellStyle name="Normal 15 2" xfId="26215"/>
    <cellStyle name="Normal 15_note 2_FTAResultat" xfId="26216"/>
    <cellStyle name="Normal 150" xfId="56432"/>
    <cellStyle name="Normal 151" xfId="56433"/>
    <cellStyle name="Normal 152" xfId="56434"/>
    <cellStyle name="Normal 153" xfId="56435"/>
    <cellStyle name="Normal 154" xfId="56440"/>
    <cellStyle name="Normal 155" xfId="56442"/>
    <cellStyle name="Normal 156" xfId="56443"/>
    <cellStyle name="Normal 157" xfId="56437"/>
    <cellStyle name="Normal 158" xfId="56441"/>
    <cellStyle name="Normal 159" xfId="56439"/>
    <cellStyle name="Normal 16" xfId="26217"/>
    <cellStyle name="Normal 16 2" xfId="26218"/>
    <cellStyle name="Normal 16_note 2_FTAResultat" xfId="26219"/>
    <cellStyle name="Normal 160" xfId="56444"/>
    <cellStyle name="Normal 161" xfId="56438"/>
    <cellStyle name="Normal 162" xfId="56445"/>
    <cellStyle name="Normal 163" xfId="56446"/>
    <cellStyle name="Normal 164" xfId="56447"/>
    <cellStyle name="Normal 165" xfId="56448"/>
    <cellStyle name="Normal 166" xfId="56449"/>
    <cellStyle name="Normal 167" xfId="56450"/>
    <cellStyle name="Normal 168" xfId="56451"/>
    <cellStyle name="Normal 169" xfId="56452"/>
    <cellStyle name="Normal 17" xfId="26220"/>
    <cellStyle name="Normal 17 2" xfId="26221"/>
    <cellStyle name="Normal 17_note 2_FTAResultat" xfId="26222"/>
    <cellStyle name="Normal 170" xfId="56453"/>
    <cellStyle name="Normal 171" xfId="56454"/>
    <cellStyle name="Normal 172" xfId="56455"/>
    <cellStyle name="Normal 173" xfId="56456"/>
    <cellStyle name="Normal 174" xfId="56458"/>
    <cellStyle name="Normal 175" xfId="56463"/>
    <cellStyle name="Normal 176" xfId="56465"/>
    <cellStyle name="Normal 177" xfId="56466"/>
    <cellStyle name="Normal 178" xfId="56460"/>
    <cellStyle name="Normal 179" xfId="56464"/>
    <cellStyle name="Normal 18" xfId="26223"/>
    <cellStyle name="Normal 18 2" xfId="26224"/>
    <cellStyle name="Normal 18_note 2_FTAResultat" xfId="26225"/>
    <cellStyle name="Normal 180" xfId="56462"/>
    <cellStyle name="Normal 181" xfId="56467"/>
    <cellStyle name="Normal 182" xfId="56461"/>
    <cellStyle name="Normal 183" xfId="56468"/>
    <cellStyle name="Normal 184" xfId="56469"/>
    <cellStyle name="Normal 185" xfId="56470"/>
    <cellStyle name="Normal 186" xfId="56471"/>
    <cellStyle name="Normal 187" xfId="56472"/>
    <cellStyle name="Normal 188" xfId="56473"/>
    <cellStyle name="Normal 189" xfId="56474"/>
    <cellStyle name="Normal 19" xfId="26226"/>
    <cellStyle name="Normal 19 2" xfId="26227"/>
    <cellStyle name="Normal 19 3" xfId="26228"/>
    <cellStyle name="Normal 19_note 2_FTAResultat" xfId="26229"/>
    <cellStyle name="Normal 190" xfId="56475"/>
    <cellStyle name="Normal 191" xfId="56476"/>
    <cellStyle name="Normal 192" xfId="56477"/>
    <cellStyle name="Normal 193" xfId="56478"/>
    <cellStyle name="Normal 194" xfId="56481"/>
    <cellStyle name="Normal 195" xfId="56482"/>
    <cellStyle name="Normal 196" xfId="56483"/>
    <cellStyle name="Normal 197" xfId="56480"/>
    <cellStyle name="Normal 198" xfId="56484"/>
    <cellStyle name="Normal 199" xfId="56489"/>
    <cellStyle name="Normal 2" xfId="6"/>
    <cellStyle name="Normal 2 2" xfId="26231"/>
    <cellStyle name="Normal 2 2 10" xfId="56414"/>
    <cellStyle name="Normal 2 2 2" xfId="26232"/>
    <cellStyle name="Normal 2 2 2 2" xfId="26233"/>
    <cellStyle name="Normal 2 2 2_note 2_FTAResultat" xfId="26234"/>
    <cellStyle name="Normal 2 2 3" xfId="26235"/>
    <cellStyle name="Normal 2 2 4" xfId="56402"/>
    <cellStyle name="Normal 2 2 5" xfId="56404"/>
    <cellStyle name="Normal 2 2 6" xfId="56406"/>
    <cellStyle name="Normal 2 2 7" xfId="56408"/>
    <cellStyle name="Normal 2 2 8" xfId="56410"/>
    <cellStyle name="Normal 2 2 9" xfId="56412"/>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01" xfId="56491"/>
    <cellStyle name="Normal 202" xfId="56492"/>
    <cellStyle name="Normal 203" xfId="56486"/>
    <cellStyle name="Normal 204" xfId="56490"/>
    <cellStyle name="Normal 205" xfId="56488"/>
    <cellStyle name="Normal 206" xfId="56493"/>
    <cellStyle name="Normal 207" xfId="56487"/>
    <cellStyle name="Normal 208" xfId="56494"/>
    <cellStyle name="Normal 209" xfId="56495"/>
    <cellStyle name="Normal 21" xfId="26245"/>
    <cellStyle name="Normal 21 2" xfId="26246"/>
    <cellStyle name="Normal 21_note 2_FTAResultat" xfId="26247"/>
    <cellStyle name="Normal 210" xfId="56497"/>
    <cellStyle name="Normal 211" xfId="56498"/>
    <cellStyle name="Normal 212" xfId="56496"/>
    <cellStyle name="Normal 213" xfId="56499"/>
    <cellStyle name="Normal 214" xfId="56500"/>
    <cellStyle name="Normal 215" xfId="56505"/>
    <cellStyle name="Normal 216" xfId="56507"/>
    <cellStyle name="Normal 217" xfId="56508"/>
    <cellStyle name="Normal 218" xfId="56502"/>
    <cellStyle name="Normal 219" xfId="56506"/>
    <cellStyle name="Normal 22" xfId="26248"/>
    <cellStyle name="Normal 220" xfId="56504"/>
    <cellStyle name="Normal 221" xfId="56509"/>
    <cellStyle name="Normal 222" xfId="56503"/>
    <cellStyle name="Normal 223" xfId="56510"/>
    <cellStyle name="Normal 224" xfId="56511"/>
    <cellStyle name="Normal 225" xfId="56512"/>
    <cellStyle name="Normal 226" xfId="56515"/>
    <cellStyle name="Normal 227" xfId="56517"/>
    <cellStyle name="Normal 228" xfId="56519"/>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1." xfId="56513"/>
    <cellStyle name="Normal 40" xfId="26435"/>
    <cellStyle name="Normal 41" xfId="26436"/>
    <cellStyle name="Normal 42" xfId="26437"/>
    <cellStyle name="Normal 43" xfId="26438"/>
    <cellStyle name="Normal 44" xfId="26439"/>
    <cellStyle name="Normal 45" xfId="26440"/>
    <cellStyle name="Normal 46" xfId="26441"/>
    <cellStyle name="Normal 47" xfId="26442"/>
    <cellStyle name="Normal 48" xfId="17"/>
    <cellStyle name="Normal 49" xfId="56319"/>
    <cellStyle name="Normal 5" xfId="10"/>
    <cellStyle name="Normal 5 2" xfId="15"/>
    <cellStyle name="Normal 5 2 2" xfId="26445"/>
    <cellStyle name="Normal 5 2 2 2" xfId="26446"/>
    <cellStyle name="Normal 5 2 2 2 2" xfId="26447"/>
    <cellStyle name="Normal 5 2 2 3" xfId="26448"/>
    <cellStyle name="Normal 5 2 2 4" xfId="26449"/>
    <cellStyle name="Normal 5 2 3" xfId="26450"/>
    <cellStyle name="Normal 5 2 3 2" xfId="26451"/>
    <cellStyle name="Normal 5 2 4" xfId="26452"/>
    <cellStyle name="Normal 5 2 5" xfId="26453"/>
    <cellStyle name="Normal 5 2 6" xfId="26444"/>
    <cellStyle name="Normal 5 2_note 2_FTAResultat" xfId="26454"/>
    <cellStyle name="Normal 5 3" xfId="13"/>
    <cellStyle name="Normal 5 3 2" xfId="26456"/>
    <cellStyle name="Normal 5 3 2 2" xfId="26457"/>
    <cellStyle name="Normal 5 3 3" xfId="26458"/>
    <cellStyle name="Normal 5 3 4" xfId="26459"/>
    <cellStyle name="Normal 5 3 5" xfId="26455"/>
    <cellStyle name="Normal 5 4" xfId="26460"/>
    <cellStyle name="Normal 5 4 2" xfId="26461"/>
    <cellStyle name="Normal 5 5" xfId="26462"/>
    <cellStyle name="Normal 5 6" xfId="26463"/>
    <cellStyle name="Normal 5 7" xfId="26464"/>
    <cellStyle name="Normal 5 8" xfId="26443"/>
    <cellStyle name="Normal 5_1." xfId="56514"/>
    <cellStyle name="Normal 50" xfId="56321"/>
    <cellStyle name="Normal 51" xfId="56326"/>
    <cellStyle name="Normal 52" xfId="56327"/>
    <cellStyle name="Normal 53" xfId="56329"/>
    <cellStyle name="Normal 54" xfId="56330"/>
    <cellStyle name="Normal 55" xfId="56325"/>
    <cellStyle name="Normal 56" xfId="56324"/>
    <cellStyle name="Normal 57" xfId="56331"/>
    <cellStyle name="Normal 58" xfId="56332"/>
    <cellStyle name="Normal 59" xfId="56333"/>
    <cellStyle name="Normal 6" xfId="11"/>
    <cellStyle name="Normal 6 2" xfId="26466"/>
    <cellStyle name="Normal 6 2 2" xfId="26467"/>
    <cellStyle name="Normal 6 2_note 2_FTAResultat" xfId="26468"/>
    <cellStyle name="Normal 6 3" xfId="26469"/>
    <cellStyle name="Normal 6 3 2" xfId="26470"/>
    <cellStyle name="Normal 6 3_note 2_FTAResultat" xfId="26471"/>
    <cellStyle name="Normal 6 4" xfId="26472"/>
    <cellStyle name="Normal 6 5" xfId="26465"/>
    <cellStyle name="Normal 6_2.1  NEW FTA passage prés BIS" xfId="26473"/>
    <cellStyle name="Normal 60" xfId="56334"/>
    <cellStyle name="Normal 61" xfId="56335"/>
    <cellStyle name="Normal 62" xfId="56336"/>
    <cellStyle name="Normal 63" xfId="56337"/>
    <cellStyle name="Normal 64" xfId="56338"/>
    <cellStyle name="Normal 65" xfId="56341"/>
    <cellStyle name="Normal 66" xfId="56342"/>
    <cellStyle name="Normal 67" xfId="56340"/>
    <cellStyle name="Normal 68" xfId="56339"/>
    <cellStyle name="Normal 69" xfId="56343"/>
    <cellStyle name="Normal 7" xfId="16"/>
    <cellStyle name="Normal 7 2" xfId="26475"/>
    <cellStyle name="Normal 7 3" xfId="26476"/>
    <cellStyle name="Normal 7 3 2" xfId="26477"/>
    <cellStyle name="Normal 7 4" xfId="26478"/>
    <cellStyle name="Normal 7 4 2" xfId="26479"/>
    <cellStyle name="Normal 7 5" xfId="26480"/>
    <cellStyle name="Normal 7 5 2" xfId="26481"/>
    <cellStyle name="Normal 7 5 2 2" xfId="26482"/>
    <cellStyle name="Normal 7 6" xfId="26483"/>
    <cellStyle name="Normal 7 7" xfId="26474"/>
    <cellStyle name="Normal 7_2.1  NEW FTA passage prés BIS" xfId="26484"/>
    <cellStyle name="Normal 70" xfId="56344"/>
    <cellStyle name="Normal 71" xfId="56345"/>
    <cellStyle name="Normal 72" xfId="56346"/>
    <cellStyle name="Normal 73" xfId="56347"/>
    <cellStyle name="Normal 74" xfId="56348"/>
    <cellStyle name="Normal 75" xfId="56349"/>
    <cellStyle name="Normal 76" xfId="56351"/>
    <cellStyle name="Normal 77" xfId="56350"/>
    <cellStyle name="Normal 78" xfId="56353"/>
    <cellStyle name="Normal 79" xfId="56352"/>
    <cellStyle name="Normal 8" xfId="26485"/>
    <cellStyle name="Normal 8 2" xfId="26486"/>
    <cellStyle name="Normal 8_note 2_FTAResultat" xfId="26487"/>
    <cellStyle name="Normal 80" xfId="56354"/>
    <cellStyle name="Normal 81" xfId="56357"/>
    <cellStyle name="Normal 82" xfId="56358"/>
    <cellStyle name="Normal 83" xfId="56356"/>
    <cellStyle name="Normal 84" xfId="56355"/>
    <cellStyle name="Normal 85" xfId="56359"/>
    <cellStyle name="Normal 86" xfId="56360"/>
    <cellStyle name="Normal 87" xfId="56361"/>
    <cellStyle name="Normal 88" xfId="56362"/>
    <cellStyle name="Normal 89" xfId="56365"/>
    <cellStyle name="Normal 9" xfId="26488"/>
    <cellStyle name="Normal 9 10" xfId="26489"/>
    <cellStyle name="Normal 9 11" xfId="26490"/>
    <cellStyle name="Normal 9 12" xfId="26491"/>
    <cellStyle name="Normal 9 13" xfId="26492"/>
    <cellStyle name="Normal 9 14" xfId="26493"/>
    <cellStyle name="Normal 9 15" xfId="26494"/>
    <cellStyle name="Normal 9 2" xfId="26495"/>
    <cellStyle name="Normal 9 2 2" xfId="26496"/>
    <cellStyle name="Normal 9 2_note 2_FTAResultat" xfId="26497"/>
    <cellStyle name="Normal 9 3" xfId="26498"/>
    <cellStyle name="Normal 9 4" xfId="26499"/>
    <cellStyle name="Normal 9 5" xfId="26500"/>
    <cellStyle name="Normal 9 6" xfId="26501"/>
    <cellStyle name="Normal 9 7" xfId="26502"/>
    <cellStyle name="Normal 9 8" xfId="26503"/>
    <cellStyle name="Normal 9 9" xfId="26504"/>
    <cellStyle name="Normal 9_note 2_FTAResultat" xfId="26505"/>
    <cellStyle name="Normal 90" xfId="56366"/>
    <cellStyle name="Normal 91" xfId="56364"/>
    <cellStyle name="Normal 92" xfId="56363"/>
    <cellStyle name="Normal 93" xfId="56367"/>
    <cellStyle name="Normal 94" xfId="56368"/>
    <cellStyle name="Normal 95" xfId="56369"/>
    <cellStyle name="Normal 96" xfId="56370"/>
    <cellStyle name="Normal 97" xfId="56371"/>
    <cellStyle name="Normal 98" xfId="56372"/>
    <cellStyle name="Normal 99" xfId="56373"/>
    <cellStyle name="Normal_2." xfId="56518"/>
    <cellStyle name="Normal_Descentes de comptes (gb)" xfId="1"/>
    <cellStyle name="Normal_MET93DEF" xfId="2"/>
    <cellStyle name="Normal2" xfId="26506"/>
    <cellStyle name="Normal2 10" xfId="26507"/>
    <cellStyle name="Normal2 11" xfId="26508"/>
    <cellStyle name="Normal2 12" xfId="26509"/>
    <cellStyle name="Normal2 13" xfId="26510"/>
    <cellStyle name="Normal2 14" xfId="26511"/>
    <cellStyle name="Normal2 15" xfId="26512"/>
    <cellStyle name="Normal2 16" xfId="26513"/>
    <cellStyle name="Normal2 17" xfId="26514"/>
    <cellStyle name="Normal2 2" xfId="26515"/>
    <cellStyle name="Normal2 2 2" xfId="26516"/>
    <cellStyle name="Normal2 2 2 2" xfId="26517"/>
    <cellStyle name="Normal2 2 2 2 2" xfId="26518"/>
    <cellStyle name="Normal2 2 2 2 3" xfId="26519"/>
    <cellStyle name="Normal2 2 2 2 4" xfId="26520"/>
    <cellStyle name="Normal2 2 2 2 5" xfId="26521"/>
    <cellStyle name="Normal2 2 2 2 6" xfId="26522"/>
    <cellStyle name="Normal2 2 2 3" xfId="26523"/>
    <cellStyle name="Normal2 2 2 3 2" xfId="26524"/>
    <cellStyle name="Normal2 2 2 3 3" xfId="26525"/>
    <cellStyle name="Normal2 2 2 3 4" xfId="26526"/>
    <cellStyle name="Normal2 2 2 3 5" xfId="26527"/>
    <cellStyle name="Normal2 2 2 3 6" xfId="26528"/>
    <cellStyle name="Normal2 2 2 3 7" xfId="26529"/>
    <cellStyle name="Normal2 2 3" xfId="26530"/>
    <cellStyle name="Normal2 2_note 2_FTAResultat" xfId="26531"/>
    <cellStyle name="Normal2 3" xfId="26532"/>
    <cellStyle name="Normal2 3 2" xfId="26533"/>
    <cellStyle name="Normal2 3 2 2" xfId="26534"/>
    <cellStyle name="Normal2 3 2 3" xfId="26535"/>
    <cellStyle name="Normal2 3 2 4" xfId="26536"/>
    <cellStyle name="Normal2 3 2 5" xfId="26537"/>
    <cellStyle name="Normal2 3 2 6" xfId="26538"/>
    <cellStyle name="Normal2 3 3" xfId="26539"/>
    <cellStyle name="Normal2 3 3 2" xfId="26540"/>
    <cellStyle name="Normal2 3 3 3" xfId="26541"/>
    <cellStyle name="Normal2 3 3 4" xfId="26542"/>
    <cellStyle name="Normal2 3 3 5" xfId="26543"/>
    <cellStyle name="Normal2 3 3 6" xfId="26544"/>
    <cellStyle name="Normal2 3 3 7" xfId="26545"/>
    <cellStyle name="Normal2 3_note 2_FTAResultat" xfId="26546"/>
    <cellStyle name="Normal2 4" xfId="26547"/>
    <cellStyle name="Normal2 5" xfId="26548"/>
    <cellStyle name="Normal2 6" xfId="26549"/>
    <cellStyle name="Normal2 7" xfId="26550"/>
    <cellStyle name="Normal2 8" xfId="26551"/>
    <cellStyle name="Normal2 9" xfId="26552"/>
    <cellStyle name="Normal2_note 2_FTAResultat" xfId="26553"/>
    <cellStyle name="Normale 2" xfId="26554"/>
    <cellStyle name="Normale_0603 debi residuo banca senza olcese + pool 2 focus" xfId="26555"/>
    <cellStyle name="NormalGB" xfId="26556"/>
    <cellStyle name="NormalGB 2" xfId="26557"/>
    <cellStyle name="NormalGB_note 2_FTAResultat" xfId="26558"/>
    <cellStyle name="normální_laroux" xfId="26559"/>
    <cellStyle name="Normalny_Balance" xfId="26560"/>
    <cellStyle name="Nota" xfId="26561"/>
    <cellStyle name="Nota 10" xfId="26562"/>
    <cellStyle name="Nota 10 2" xfId="26563"/>
    <cellStyle name="Nota 10 3" xfId="26564"/>
    <cellStyle name="Nota 10 4" xfId="26565"/>
    <cellStyle name="Nota 10 5" xfId="26566"/>
    <cellStyle name="Nota 10 6" xfId="26567"/>
    <cellStyle name="Nota 10_2.1  NEW FTA passage prés BIS" xfId="26568"/>
    <cellStyle name="Nota 11" xfId="26569"/>
    <cellStyle name="Nota 11 2" xfId="26570"/>
    <cellStyle name="Nota 11 3" xfId="26571"/>
    <cellStyle name="Nota 11 4" xfId="26572"/>
    <cellStyle name="Nota 11 5" xfId="26573"/>
    <cellStyle name="Nota 11 6" xfId="26574"/>
    <cellStyle name="Nota 11_2.1  NEW FTA passage prés BIS" xfId="26575"/>
    <cellStyle name="Nota 12" xfId="26576"/>
    <cellStyle name="Nota 13" xfId="26577"/>
    <cellStyle name="Nota 14" xfId="26578"/>
    <cellStyle name="Nota 15" xfId="26579"/>
    <cellStyle name="Nota 16" xfId="26580"/>
    <cellStyle name="Nota 17" xfId="26581"/>
    <cellStyle name="Nota 18" xfId="26582"/>
    <cellStyle name="Nota 19" xfId="26583"/>
    <cellStyle name="Nota 2" xfId="26584"/>
    <cellStyle name="Nota 2 10" xfId="26585"/>
    <cellStyle name="Nota 2 10 10" xfId="26586"/>
    <cellStyle name="Nota 2 10 11" xfId="26587"/>
    <cellStyle name="Nota 2 10 12" xfId="26588"/>
    <cellStyle name="Nota 2 10 13" xfId="26589"/>
    <cellStyle name="Nota 2 10 14" xfId="26590"/>
    <cellStyle name="Nota 2 10 15" xfId="26591"/>
    <cellStyle name="Nota 2 10 16" xfId="26592"/>
    <cellStyle name="Nota 2 10 17" xfId="26593"/>
    <cellStyle name="Nota 2 10 18" xfId="26594"/>
    <cellStyle name="Nota 2 10 19" xfId="26595"/>
    <cellStyle name="Nota 2 10 2" xfId="26596"/>
    <cellStyle name="Nota 2 10 2 2" xfId="26597"/>
    <cellStyle name="Nota 2 10 2_note 2_FTAResultat" xfId="26598"/>
    <cellStyle name="Nota 2 10 20" xfId="26599"/>
    <cellStyle name="Nota 2 10 21" xfId="26600"/>
    <cellStyle name="Nota 2 10 22" xfId="26601"/>
    <cellStyle name="Nota 2 10 3" xfId="26602"/>
    <cellStyle name="Nota 2 10 3 2" xfId="26603"/>
    <cellStyle name="Nota 2 10 3_note 2_FTAResultat" xfId="26604"/>
    <cellStyle name="Nota 2 10 4" xfId="26605"/>
    <cellStyle name="Nota 2 10 4 2" xfId="26606"/>
    <cellStyle name="Nota 2 10 4_note 2_FTAResultat" xfId="26607"/>
    <cellStyle name="Nota 2 10 5" xfId="26608"/>
    <cellStyle name="Nota 2 10 5 2" xfId="26609"/>
    <cellStyle name="Nota 2 10 6" xfId="26610"/>
    <cellStyle name="Nota 2 10 7" xfId="26611"/>
    <cellStyle name="Nota 2 10 8" xfId="26612"/>
    <cellStyle name="Nota 2 10 9" xfId="26613"/>
    <cellStyle name="Nota 2 10_note 2_FTAResultat" xfId="26614"/>
    <cellStyle name="Nota 2 11" xfId="26615"/>
    <cellStyle name="Nota 2 11 10" xfId="26616"/>
    <cellStyle name="Nota 2 11 11" xfId="26617"/>
    <cellStyle name="Nota 2 11 12" xfId="26618"/>
    <cellStyle name="Nota 2 11 13" xfId="26619"/>
    <cellStyle name="Nota 2 11 14" xfId="26620"/>
    <cellStyle name="Nota 2 11 15" xfId="26621"/>
    <cellStyle name="Nota 2 11 16" xfId="26622"/>
    <cellStyle name="Nota 2 11 17" xfId="26623"/>
    <cellStyle name="Nota 2 11 18" xfId="26624"/>
    <cellStyle name="Nota 2 11 19" xfId="26625"/>
    <cellStyle name="Nota 2 11 2" xfId="26626"/>
    <cellStyle name="Nota 2 11 2 2" xfId="26627"/>
    <cellStyle name="Nota 2 11 2_note 2_FTAResultat" xfId="26628"/>
    <cellStyle name="Nota 2 11 20" xfId="26629"/>
    <cellStyle name="Nota 2 11 21" xfId="26630"/>
    <cellStyle name="Nota 2 11 22" xfId="26631"/>
    <cellStyle name="Nota 2 11 3" xfId="26632"/>
    <cellStyle name="Nota 2 11 3 2" xfId="26633"/>
    <cellStyle name="Nota 2 11 3_note 2_FTAResultat" xfId="26634"/>
    <cellStyle name="Nota 2 11 4" xfId="26635"/>
    <cellStyle name="Nota 2 11 4 2" xfId="26636"/>
    <cellStyle name="Nota 2 11 4_note 2_FTAResultat" xfId="26637"/>
    <cellStyle name="Nota 2 11 5" xfId="26638"/>
    <cellStyle name="Nota 2 11 5 2" xfId="26639"/>
    <cellStyle name="Nota 2 11 6" xfId="26640"/>
    <cellStyle name="Nota 2 11 7" xfId="26641"/>
    <cellStyle name="Nota 2 11 8" xfId="26642"/>
    <cellStyle name="Nota 2 11 9" xfId="26643"/>
    <cellStyle name="Nota 2 11_note 2_FTAResultat" xfId="26644"/>
    <cellStyle name="Nota 2 12" xfId="26645"/>
    <cellStyle name="Nota 2 12 10" xfId="26646"/>
    <cellStyle name="Nota 2 12 11" xfId="26647"/>
    <cellStyle name="Nota 2 12 12" xfId="26648"/>
    <cellStyle name="Nota 2 12 13" xfId="26649"/>
    <cellStyle name="Nota 2 12 14" xfId="26650"/>
    <cellStyle name="Nota 2 12 15" xfId="26651"/>
    <cellStyle name="Nota 2 12 16" xfId="26652"/>
    <cellStyle name="Nota 2 12 17" xfId="26653"/>
    <cellStyle name="Nota 2 12 18" xfId="26654"/>
    <cellStyle name="Nota 2 12 19" xfId="26655"/>
    <cellStyle name="Nota 2 12 2" xfId="26656"/>
    <cellStyle name="Nota 2 12 2 2" xfId="26657"/>
    <cellStyle name="Nota 2 12 2_note 2_FTAResultat" xfId="26658"/>
    <cellStyle name="Nota 2 12 20" xfId="26659"/>
    <cellStyle name="Nota 2 12 21" xfId="26660"/>
    <cellStyle name="Nota 2 12 22" xfId="26661"/>
    <cellStyle name="Nota 2 12 3" xfId="26662"/>
    <cellStyle name="Nota 2 12 3 2" xfId="26663"/>
    <cellStyle name="Nota 2 12 3_note 2_FTAResultat" xfId="26664"/>
    <cellStyle name="Nota 2 12 4" xfId="26665"/>
    <cellStyle name="Nota 2 12 4 2" xfId="26666"/>
    <cellStyle name="Nota 2 12 4_note 2_FTAResultat" xfId="26667"/>
    <cellStyle name="Nota 2 12 5" xfId="26668"/>
    <cellStyle name="Nota 2 12 5 2" xfId="26669"/>
    <cellStyle name="Nota 2 12 6" xfId="26670"/>
    <cellStyle name="Nota 2 12 7" xfId="26671"/>
    <cellStyle name="Nota 2 12 8" xfId="26672"/>
    <cellStyle name="Nota 2 12 9" xfId="26673"/>
    <cellStyle name="Nota 2 12_note 2_FTAResultat" xfId="26674"/>
    <cellStyle name="Nota 2 13" xfId="26675"/>
    <cellStyle name="Nota 2 13 2" xfId="26676"/>
    <cellStyle name="Nota 2 13 3" xfId="26677"/>
    <cellStyle name="Nota 2 13 4" xfId="26678"/>
    <cellStyle name="Nota 2 13 5" xfId="26679"/>
    <cellStyle name="Nota 2 13 6" xfId="26680"/>
    <cellStyle name="Nota 2 13_note 2_FTAResultat" xfId="26681"/>
    <cellStyle name="Nota 2 14" xfId="26682"/>
    <cellStyle name="Nota 2 14 2" xfId="26683"/>
    <cellStyle name="Nota 2 14_note 2_FTAResultat" xfId="26684"/>
    <cellStyle name="Nota 2 15" xfId="26685"/>
    <cellStyle name="Nota 2 15 2" xfId="26686"/>
    <cellStyle name="Nota 2 15_note 2_FTAResultat" xfId="26687"/>
    <cellStyle name="Nota 2 16" xfId="26688"/>
    <cellStyle name="Nota 2 16 2" xfId="26689"/>
    <cellStyle name="Nota 2 16_note 2_FTAResultat" xfId="26690"/>
    <cellStyle name="Nota 2 17" xfId="26691"/>
    <cellStyle name="Nota 2 17 2" xfId="26692"/>
    <cellStyle name="Nota 2 18" xfId="26693"/>
    <cellStyle name="Nota 2 19" xfId="26694"/>
    <cellStyle name="Nota 2 2" xfId="26695"/>
    <cellStyle name="Nota 2 2 10" xfId="26696"/>
    <cellStyle name="Nota 2 2 11" xfId="26697"/>
    <cellStyle name="Nota 2 2 12" xfId="26698"/>
    <cellStyle name="Nota 2 2 13" xfId="26699"/>
    <cellStyle name="Nota 2 2 14" xfId="26700"/>
    <cellStyle name="Nota 2 2 15" xfId="26701"/>
    <cellStyle name="Nota 2 2 16" xfId="26702"/>
    <cellStyle name="Nota 2 2 17" xfId="26703"/>
    <cellStyle name="Nota 2 2 18" xfId="26704"/>
    <cellStyle name="Nota 2 2 19" xfId="26705"/>
    <cellStyle name="Nota 2 2 2" xfId="26706"/>
    <cellStyle name="Nota 2 2 2 10" xfId="26707"/>
    <cellStyle name="Nota 2 2 2 11" xfId="26708"/>
    <cellStyle name="Nota 2 2 2 12" xfId="26709"/>
    <cellStyle name="Nota 2 2 2 13" xfId="26710"/>
    <cellStyle name="Nota 2 2 2 14" xfId="26711"/>
    <cellStyle name="Nota 2 2 2 15" xfId="26712"/>
    <cellStyle name="Nota 2 2 2 16" xfId="26713"/>
    <cellStyle name="Nota 2 2 2 17" xfId="26714"/>
    <cellStyle name="Nota 2 2 2 18" xfId="26715"/>
    <cellStyle name="Nota 2 2 2 19" xfId="26716"/>
    <cellStyle name="Nota 2 2 2 2" xfId="26717"/>
    <cellStyle name="Nota 2 2 2 2 2" xfId="26718"/>
    <cellStyle name="Nota 2 2 2 2_note 2_FTAResultat" xfId="26719"/>
    <cellStyle name="Nota 2 2 2 20" xfId="26720"/>
    <cellStyle name="Nota 2 2 2 21" xfId="26721"/>
    <cellStyle name="Nota 2 2 2 22" xfId="26722"/>
    <cellStyle name="Nota 2 2 2 3" xfId="26723"/>
    <cellStyle name="Nota 2 2 2 3 2" xfId="26724"/>
    <cellStyle name="Nota 2 2 2 3_note 2_FTAResultat" xfId="26725"/>
    <cellStyle name="Nota 2 2 2 4" xfId="26726"/>
    <cellStyle name="Nota 2 2 2 4 2" xfId="26727"/>
    <cellStyle name="Nota 2 2 2 4_note 2_FTAResultat" xfId="26728"/>
    <cellStyle name="Nota 2 2 2 5" xfId="26729"/>
    <cellStyle name="Nota 2 2 2 5 2" xfId="26730"/>
    <cellStyle name="Nota 2 2 2 6" xfId="26731"/>
    <cellStyle name="Nota 2 2 2 7" xfId="26732"/>
    <cellStyle name="Nota 2 2 2 8" xfId="26733"/>
    <cellStyle name="Nota 2 2 2 9" xfId="26734"/>
    <cellStyle name="Nota 2 2 2_note 2_FTAResultat" xfId="26735"/>
    <cellStyle name="Nota 2 2 20" xfId="26736"/>
    <cellStyle name="Nota 2 2 21" xfId="26737"/>
    <cellStyle name="Nota 2 2 22" xfId="26738"/>
    <cellStyle name="Nota 2 2 23" xfId="26739"/>
    <cellStyle name="Nota 2 2 24" xfId="26740"/>
    <cellStyle name="Nota 2 2 25" xfId="26741"/>
    <cellStyle name="Nota 2 2 3" xfId="26742"/>
    <cellStyle name="Nota 2 2 3 10" xfId="26743"/>
    <cellStyle name="Nota 2 2 3 11" xfId="26744"/>
    <cellStyle name="Nota 2 2 3 12" xfId="26745"/>
    <cellStyle name="Nota 2 2 3 13" xfId="26746"/>
    <cellStyle name="Nota 2 2 3 14" xfId="26747"/>
    <cellStyle name="Nota 2 2 3 15" xfId="26748"/>
    <cellStyle name="Nota 2 2 3 16" xfId="26749"/>
    <cellStyle name="Nota 2 2 3 17" xfId="26750"/>
    <cellStyle name="Nota 2 2 3 18" xfId="26751"/>
    <cellStyle name="Nota 2 2 3 19" xfId="26752"/>
    <cellStyle name="Nota 2 2 3 2" xfId="26753"/>
    <cellStyle name="Nota 2 2 3 2 2" xfId="26754"/>
    <cellStyle name="Nota 2 2 3 2_note 2_FTAResultat" xfId="26755"/>
    <cellStyle name="Nota 2 2 3 20" xfId="26756"/>
    <cellStyle name="Nota 2 2 3 21" xfId="26757"/>
    <cellStyle name="Nota 2 2 3 22" xfId="26758"/>
    <cellStyle name="Nota 2 2 3 3" xfId="26759"/>
    <cellStyle name="Nota 2 2 3 3 2" xfId="26760"/>
    <cellStyle name="Nota 2 2 3 3_note 2_FTAResultat" xfId="26761"/>
    <cellStyle name="Nota 2 2 3 4" xfId="26762"/>
    <cellStyle name="Nota 2 2 3 4 2" xfId="26763"/>
    <cellStyle name="Nota 2 2 3 4_note 2_FTAResultat" xfId="26764"/>
    <cellStyle name="Nota 2 2 3 5" xfId="26765"/>
    <cellStyle name="Nota 2 2 3 5 2" xfId="26766"/>
    <cellStyle name="Nota 2 2 3 6" xfId="26767"/>
    <cellStyle name="Nota 2 2 3 7" xfId="26768"/>
    <cellStyle name="Nota 2 2 3 8" xfId="26769"/>
    <cellStyle name="Nota 2 2 3 9" xfId="26770"/>
    <cellStyle name="Nota 2 2 3_note 2_FTAResultat" xfId="26771"/>
    <cellStyle name="Nota 2 2 4" xfId="26772"/>
    <cellStyle name="Nota 2 2 4 10" xfId="26773"/>
    <cellStyle name="Nota 2 2 4 11" xfId="26774"/>
    <cellStyle name="Nota 2 2 4 12" xfId="26775"/>
    <cellStyle name="Nota 2 2 4 13" xfId="26776"/>
    <cellStyle name="Nota 2 2 4 14" xfId="26777"/>
    <cellStyle name="Nota 2 2 4 15" xfId="26778"/>
    <cellStyle name="Nota 2 2 4 16" xfId="26779"/>
    <cellStyle name="Nota 2 2 4 17" xfId="26780"/>
    <cellStyle name="Nota 2 2 4 18" xfId="26781"/>
    <cellStyle name="Nota 2 2 4 19" xfId="26782"/>
    <cellStyle name="Nota 2 2 4 2" xfId="26783"/>
    <cellStyle name="Nota 2 2 4 2 2" xfId="26784"/>
    <cellStyle name="Nota 2 2 4 2_note 2_FTAResultat" xfId="26785"/>
    <cellStyle name="Nota 2 2 4 20" xfId="26786"/>
    <cellStyle name="Nota 2 2 4 21" xfId="26787"/>
    <cellStyle name="Nota 2 2 4 22" xfId="26788"/>
    <cellStyle name="Nota 2 2 4 3" xfId="26789"/>
    <cellStyle name="Nota 2 2 4 3 2" xfId="26790"/>
    <cellStyle name="Nota 2 2 4 3_note 2_FTAResultat" xfId="26791"/>
    <cellStyle name="Nota 2 2 4 4" xfId="26792"/>
    <cellStyle name="Nota 2 2 4 4 2" xfId="26793"/>
    <cellStyle name="Nota 2 2 4 4_note 2_FTAResultat" xfId="26794"/>
    <cellStyle name="Nota 2 2 4 5" xfId="26795"/>
    <cellStyle name="Nota 2 2 4 5 2" xfId="26796"/>
    <cellStyle name="Nota 2 2 4 6" xfId="26797"/>
    <cellStyle name="Nota 2 2 4 7" xfId="26798"/>
    <cellStyle name="Nota 2 2 4 8" xfId="26799"/>
    <cellStyle name="Nota 2 2 4 9" xfId="26800"/>
    <cellStyle name="Nota 2 2 4_note 2_FTAResultat" xfId="26801"/>
    <cellStyle name="Nota 2 2 5" xfId="26802"/>
    <cellStyle name="Nota 2 2 5 10" xfId="26803"/>
    <cellStyle name="Nota 2 2 5 11" xfId="26804"/>
    <cellStyle name="Nota 2 2 5 12" xfId="26805"/>
    <cellStyle name="Nota 2 2 5 13" xfId="26806"/>
    <cellStyle name="Nota 2 2 5 14" xfId="26807"/>
    <cellStyle name="Nota 2 2 5 15" xfId="26808"/>
    <cellStyle name="Nota 2 2 5 16" xfId="26809"/>
    <cellStyle name="Nota 2 2 5 17" xfId="26810"/>
    <cellStyle name="Nota 2 2 5 18" xfId="26811"/>
    <cellStyle name="Nota 2 2 5 19" xfId="26812"/>
    <cellStyle name="Nota 2 2 5 2" xfId="26813"/>
    <cellStyle name="Nota 2 2 5 2 2" xfId="26814"/>
    <cellStyle name="Nota 2 2 5 2_note 2_FTAResultat" xfId="26815"/>
    <cellStyle name="Nota 2 2 5 20" xfId="26816"/>
    <cellStyle name="Nota 2 2 5 21" xfId="26817"/>
    <cellStyle name="Nota 2 2 5 22" xfId="26818"/>
    <cellStyle name="Nota 2 2 5 3" xfId="26819"/>
    <cellStyle name="Nota 2 2 5 3 2" xfId="26820"/>
    <cellStyle name="Nota 2 2 5 3_note 2_FTAResultat" xfId="26821"/>
    <cellStyle name="Nota 2 2 5 4" xfId="26822"/>
    <cellStyle name="Nota 2 2 5 4 2" xfId="26823"/>
    <cellStyle name="Nota 2 2 5 4_note 2_FTAResultat" xfId="26824"/>
    <cellStyle name="Nota 2 2 5 5" xfId="26825"/>
    <cellStyle name="Nota 2 2 5 5 2" xfId="26826"/>
    <cellStyle name="Nota 2 2 5 6" xfId="26827"/>
    <cellStyle name="Nota 2 2 5 7" xfId="26828"/>
    <cellStyle name="Nota 2 2 5 8" xfId="26829"/>
    <cellStyle name="Nota 2 2 5 9" xfId="26830"/>
    <cellStyle name="Nota 2 2 5_note 2_FTAResultat" xfId="26831"/>
    <cellStyle name="Nota 2 2 6" xfId="26832"/>
    <cellStyle name="Nota 2 2 6 2" xfId="26833"/>
    <cellStyle name="Nota 2 2 6_note 2_FTAResultat" xfId="26834"/>
    <cellStyle name="Nota 2 2 7" xfId="26835"/>
    <cellStyle name="Nota 2 2 7 2" xfId="26836"/>
    <cellStyle name="Nota 2 2 7_note 2_FTAResultat" xfId="26837"/>
    <cellStyle name="Nota 2 2 8" xfId="26838"/>
    <cellStyle name="Nota 2 2 8 2" xfId="26839"/>
    <cellStyle name="Nota 2 2 8_note 2_FTAResultat" xfId="26840"/>
    <cellStyle name="Nota 2 2 9" xfId="26841"/>
    <cellStyle name="Nota 2 2 9 2" xfId="26842"/>
    <cellStyle name="Nota 2 2_note 2_FTAResultat" xfId="26843"/>
    <cellStyle name="Nota 2 20" xfId="26844"/>
    <cellStyle name="Nota 2 21" xfId="26845"/>
    <cellStyle name="Nota 2 22" xfId="26846"/>
    <cellStyle name="Nota 2 23" xfId="26847"/>
    <cellStyle name="Nota 2 24" xfId="26848"/>
    <cellStyle name="Nota 2 25" xfId="26849"/>
    <cellStyle name="Nota 2 26" xfId="26850"/>
    <cellStyle name="Nota 2 27" xfId="26851"/>
    <cellStyle name="Nota 2 28" xfId="26852"/>
    <cellStyle name="Nota 2 29" xfId="26853"/>
    <cellStyle name="Nota 2 3" xfId="26854"/>
    <cellStyle name="Nota 2 3 10" xfId="26855"/>
    <cellStyle name="Nota 2 3 11" xfId="26856"/>
    <cellStyle name="Nota 2 3 12" xfId="26857"/>
    <cellStyle name="Nota 2 3 13" xfId="26858"/>
    <cellStyle name="Nota 2 3 14" xfId="26859"/>
    <cellStyle name="Nota 2 3 15" xfId="26860"/>
    <cellStyle name="Nota 2 3 16" xfId="26861"/>
    <cellStyle name="Nota 2 3 17" xfId="26862"/>
    <cellStyle name="Nota 2 3 18" xfId="26863"/>
    <cellStyle name="Nota 2 3 19" xfId="26864"/>
    <cellStyle name="Nota 2 3 2" xfId="26865"/>
    <cellStyle name="Nota 2 3 2 10" xfId="26866"/>
    <cellStyle name="Nota 2 3 2 11" xfId="26867"/>
    <cellStyle name="Nota 2 3 2 12" xfId="26868"/>
    <cellStyle name="Nota 2 3 2 13" xfId="26869"/>
    <cellStyle name="Nota 2 3 2 14" xfId="26870"/>
    <cellStyle name="Nota 2 3 2 15" xfId="26871"/>
    <cellStyle name="Nota 2 3 2 16" xfId="26872"/>
    <cellStyle name="Nota 2 3 2 17" xfId="26873"/>
    <cellStyle name="Nota 2 3 2 18" xfId="26874"/>
    <cellStyle name="Nota 2 3 2 19" xfId="26875"/>
    <cellStyle name="Nota 2 3 2 2" xfId="26876"/>
    <cellStyle name="Nota 2 3 2 2 2" xfId="26877"/>
    <cellStyle name="Nota 2 3 2 2_note 2_FTAResultat" xfId="26878"/>
    <cellStyle name="Nota 2 3 2 20" xfId="26879"/>
    <cellStyle name="Nota 2 3 2 21" xfId="26880"/>
    <cellStyle name="Nota 2 3 2 22" xfId="26881"/>
    <cellStyle name="Nota 2 3 2 3" xfId="26882"/>
    <cellStyle name="Nota 2 3 2 3 2" xfId="26883"/>
    <cellStyle name="Nota 2 3 2 3_note 2_FTAResultat" xfId="26884"/>
    <cellStyle name="Nota 2 3 2 4" xfId="26885"/>
    <cellStyle name="Nota 2 3 2 4 2" xfId="26886"/>
    <cellStyle name="Nota 2 3 2 4_note 2_FTAResultat" xfId="26887"/>
    <cellStyle name="Nota 2 3 2 5" xfId="26888"/>
    <cellStyle name="Nota 2 3 2 5 2" xfId="26889"/>
    <cellStyle name="Nota 2 3 2 6" xfId="26890"/>
    <cellStyle name="Nota 2 3 2 7" xfId="26891"/>
    <cellStyle name="Nota 2 3 2 8" xfId="26892"/>
    <cellStyle name="Nota 2 3 2 9" xfId="26893"/>
    <cellStyle name="Nota 2 3 2_note 2_FTAResultat" xfId="26894"/>
    <cellStyle name="Nota 2 3 20" xfId="26895"/>
    <cellStyle name="Nota 2 3 21" xfId="26896"/>
    <cellStyle name="Nota 2 3 22" xfId="26897"/>
    <cellStyle name="Nota 2 3 23" xfId="26898"/>
    <cellStyle name="Nota 2 3 24" xfId="26899"/>
    <cellStyle name="Nota 2 3 25" xfId="26900"/>
    <cellStyle name="Nota 2 3 3" xfId="26901"/>
    <cellStyle name="Nota 2 3 3 10" xfId="26902"/>
    <cellStyle name="Nota 2 3 3 11" xfId="26903"/>
    <cellStyle name="Nota 2 3 3 12" xfId="26904"/>
    <cellStyle name="Nota 2 3 3 13" xfId="26905"/>
    <cellStyle name="Nota 2 3 3 14" xfId="26906"/>
    <cellStyle name="Nota 2 3 3 15" xfId="26907"/>
    <cellStyle name="Nota 2 3 3 16" xfId="26908"/>
    <cellStyle name="Nota 2 3 3 17" xfId="26909"/>
    <cellStyle name="Nota 2 3 3 18" xfId="26910"/>
    <cellStyle name="Nota 2 3 3 19" xfId="26911"/>
    <cellStyle name="Nota 2 3 3 2" xfId="26912"/>
    <cellStyle name="Nota 2 3 3 2 2" xfId="26913"/>
    <cellStyle name="Nota 2 3 3 2_note 2_FTAResultat" xfId="26914"/>
    <cellStyle name="Nota 2 3 3 20" xfId="26915"/>
    <cellStyle name="Nota 2 3 3 21" xfId="26916"/>
    <cellStyle name="Nota 2 3 3 22" xfId="26917"/>
    <cellStyle name="Nota 2 3 3 3" xfId="26918"/>
    <cellStyle name="Nota 2 3 3 3 2" xfId="26919"/>
    <cellStyle name="Nota 2 3 3 3_note 2_FTAResultat" xfId="26920"/>
    <cellStyle name="Nota 2 3 3 4" xfId="26921"/>
    <cellStyle name="Nota 2 3 3 4 2" xfId="26922"/>
    <cellStyle name="Nota 2 3 3 4_note 2_FTAResultat" xfId="26923"/>
    <cellStyle name="Nota 2 3 3 5" xfId="26924"/>
    <cellStyle name="Nota 2 3 3 5 2" xfId="26925"/>
    <cellStyle name="Nota 2 3 3 6" xfId="26926"/>
    <cellStyle name="Nota 2 3 3 7" xfId="26927"/>
    <cellStyle name="Nota 2 3 3 8" xfId="26928"/>
    <cellStyle name="Nota 2 3 3 9" xfId="26929"/>
    <cellStyle name="Nota 2 3 3_note 2_FTAResultat" xfId="26930"/>
    <cellStyle name="Nota 2 3 4" xfId="26931"/>
    <cellStyle name="Nota 2 3 4 10" xfId="26932"/>
    <cellStyle name="Nota 2 3 4 11" xfId="26933"/>
    <cellStyle name="Nota 2 3 4 12" xfId="26934"/>
    <cellStyle name="Nota 2 3 4 13" xfId="26935"/>
    <cellStyle name="Nota 2 3 4 14" xfId="26936"/>
    <cellStyle name="Nota 2 3 4 15" xfId="26937"/>
    <cellStyle name="Nota 2 3 4 16" xfId="26938"/>
    <cellStyle name="Nota 2 3 4 17" xfId="26939"/>
    <cellStyle name="Nota 2 3 4 18" xfId="26940"/>
    <cellStyle name="Nota 2 3 4 19" xfId="26941"/>
    <cellStyle name="Nota 2 3 4 2" xfId="26942"/>
    <cellStyle name="Nota 2 3 4 2 2" xfId="26943"/>
    <cellStyle name="Nota 2 3 4 2_note 2_FTAResultat" xfId="26944"/>
    <cellStyle name="Nota 2 3 4 20" xfId="26945"/>
    <cellStyle name="Nota 2 3 4 21" xfId="26946"/>
    <cellStyle name="Nota 2 3 4 22" xfId="26947"/>
    <cellStyle name="Nota 2 3 4 3" xfId="26948"/>
    <cellStyle name="Nota 2 3 4 3 2" xfId="26949"/>
    <cellStyle name="Nota 2 3 4 3_note 2_FTAResultat" xfId="26950"/>
    <cellStyle name="Nota 2 3 4 4" xfId="26951"/>
    <cellStyle name="Nota 2 3 4 4 2" xfId="26952"/>
    <cellStyle name="Nota 2 3 4 4_note 2_FTAResultat" xfId="26953"/>
    <cellStyle name="Nota 2 3 4 5" xfId="26954"/>
    <cellStyle name="Nota 2 3 4 5 2" xfId="26955"/>
    <cellStyle name="Nota 2 3 4 6" xfId="26956"/>
    <cellStyle name="Nota 2 3 4 7" xfId="26957"/>
    <cellStyle name="Nota 2 3 4 8" xfId="26958"/>
    <cellStyle name="Nota 2 3 4 9" xfId="26959"/>
    <cellStyle name="Nota 2 3 4_note 2_FTAResultat" xfId="26960"/>
    <cellStyle name="Nota 2 3 5" xfId="26961"/>
    <cellStyle name="Nota 2 3 5 10" xfId="26962"/>
    <cellStyle name="Nota 2 3 5 11" xfId="26963"/>
    <cellStyle name="Nota 2 3 5 12" xfId="26964"/>
    <cellStyle name="Nota 2 3 5 13" xfId="26965"/>
    <cellStyle name="Nota 2 3 5 14" xfId="26966"/>
    <cellStyle name="Nota 2 3 5 15" xfId="26967"/>
    <cellStyle name="Nota 2 3 5 16" xfId="26968"/>
    <cellStyle name="Nota 2 3 5 17" xfId="26969"/>
    <cellStyle name="Nota 2 3 5 18" xfId="26970"/>
    <cellStyle name="Nota 2 3 5 19" xfId="26971"/>
    <cellStyle name="Nota 2 3 5 2" xfId="26972"/>
    <cellStyle name="Nota 2 3 5 2 2" xfId="26973"/>
    <cellStyle name="Nota 2 3 5 2_note 2_FTAResultat" xfId="26974"/>
    <cellStyle name="Nota 2 3 5 20" xfId="26975"/>
    <cellStyle name="Nota 2 3 5 21" xfId="26976"/>
    <cellStyle name="Nota 2 3 5 22" xfId="26977"/>
    <cellStyle name="Nota 2 3 5 3" xfId="26978"/>
    <cellStyle name="Nota 2 3 5 3 2" xfId="26979"/>
    <cellStyle name="Nota 2 3 5 3_note 2_FTAResultat" xfId="26980"/>
    <cellStyle name="Nota 2 3 5 4" xfId="26981"/>
    <cellStyle name="Nota 2 3 5 4 2" xfId="26982"/>
    <cellStyle name="Nota 2 3 5 4_note 2_FTAResultat" xfId="26983"/>
    <cellStyle name="Nota 2 3 5 5" xfId="26984"/>
    <cellStyle name="Nota 2 3 5 5 2" xfId="26985"/>
    <cellStyle name="Nota 2 3 5 6" xfId="26986"/>
    <cellStyle name="Nota 2 3 5 7" xfId="26987"/>
    <cellStyle name="Nota 2 3 5 8" xfId="26988"/>
    <cellStyle name="Nota 2 3 5 9" xfId="26989"/>
    <cellStyle name="Nota 2 3 5_note 2_FTAResultat" xfId="26990"/>
    <cellStyle name="Nota 2 3 6" xfId="26991"/>
    <cellStyle name="Nota 2 3 6 2" xfId="26992"/>
    <cellStyle name="Nota 2 3 6_note 2_FTAResultat" xfId="26993"/>
    <cellStyle name="Nota 2 3 7" xfId="26994"/>
    <cellStyle name="Nota 2 3 7 2" xfId="26995"/>
    <cellStyle name="Nota 2 3 7_note 2_FTAResultat" xfId="26996"/>
    <cellStyle name="Nota 2 3 8" xfId="26997"/>
    <cellStyle name="Nota 2 3 8 2" xfId="26998"/>
    <cellStyle name="Nota 2 3 8_note 2_FTAResultat" xfId="26999"/>
    <cellStyle name="Nota 2 3 9" xfId="27000"/>
    <cellStyle name="Nota 2 3 9 2" xfId="27001"/>
    <cellStyle name="Nota 2 3_note 2_FTAResultat" xfId="27002"/>
    <cellStyle name="Nota 2 30" xfId="27003"/>
    <cellStyle name="Nota 2 4" xfId="27004"/>
    <cellStyle name="Nota 2 4 10" xfId="27005"/>
    <cellStyle name="Nota 2 4 11" xfId="27006"/>
    <cellStyle name="Nota 2 4 12" xfId="27007"/>
    <cellStyle name="Nota 2 4 13" xfId="27008"/>
    <cellStyle name="Nota 2 4 14" xfId="27009"/>
    <cellStyle name="Nota 2 4 15" xfId="27010"/>
    <cellStyle name="Nota 2 4 16" xfId="27011"/>
    <cellStyle name="Nota 2 4 17" xfId="27012"/>
    <cellStyle name="Nota 2 4 18" xfId="27013"/>
    <cellStyle name="Nota 2 4 19" xfId="27014"/>
    <cellStyle name="Nota 2 4 2" xfId="27015"/>
    <cellStyle name="Nota 2 4 2 10" xfId="27016"/>
    <cellStyle name="Nota 2 4 2 11" xfId="27017"/>
    <cellStyle name="Nota 2 4 2 12" xfId="27018"/>
    <cellStyle name="Nota 2 4 2 13" xfId="27019"/>
    <cellStyle name="Nota 2 4 2 14" xfId="27020"/>
    <cellStyle name="Nota 2 4 2 15" xfId="27021"/>
    <cellStyle name="Nota 2 4 2 16" xfId="27022"/>
    <cellStyle name="Nota 2 4 2 17" xfId="27023"/>
    <cellStyle name="Nota 2 4 2 18" xfId="27024"/>
    <cellStyle name="Nota 2 4 2 19" xfId="27025"/>
    <cellStyle name="Nota 2 4 2 2" xfId="27026"/>
    <cellStyle name="Nota 2 4 2 2 2" xfId="27027"/>
    <cellStyle name="Nota 2 4 2 2_note 2_FTAResultat" xfId="27028"/>
    <cellStyle name="Nota 2 4 2 20" xfId="27029"/>
    <cellStyle name="Nota 2 4 2 21" xfId="27030"/>
    <cellStyle name="Nota 2 4 2 22" xfId="27031"/>
    <cellStyle name="Nota 2 4 2 3" xfId="27032"/>
    <cellStyle name="Nota 2 4 2 3 2" xfId="27033"/>
    <cellStyle name="Nota 2 4 2 3_note 2_FTAResultat" xfId="27034"/>
    <cellStyle name="Nota 2 4 2 4" xfId="27035"/>
    <cellStyle name="Nota 2 4 2 4 2" xfId="27036"/>
    <cellStyle name="Nota 2 4 2 4_note 2_FTAResultat" xfId="27037"/>
    <cellStyle name="Nota 2 4 2 5" xfId="27038"/>
    <cellStyle name="Nota 2 4 2 5 2" xfId="27039"/>
    <cellStyle name="Nota 2 4 2 6" xfId="27040"/>
    <cellStyle name="Nota 2 4 2 7" xfId="27041"/>
    <cellStyle name="Nota 2 4 2 8" xfId="27042"/>
    <cellStyle name="Nota 2 4 2 9" xfId="27043"/>
    <cellStyle name="Nota 2 4 2_note 2_FTAResultat" xfId="27044"/>
    <cellStyle name="Nota 2 4 20" xfId="27045"/>
    <cellStyle name="Nota 2 4 21" xfId="27046"/>
    <cellStyle name="Nota 2 4 22" xfId="27047"/>
    <cellStyle name="Nota 2 4 23" xfId="27048"/>
    <cellStyle name="Nota 2 4 24" xfId="27049"/>
    <cellStyle name="Nota 2 4 3" xfId="27050"/>
    <cellStyle name="Nota 2 4 3 10" xfId="27051"/>
    <cellStyle name="Nota 2 4 3 11" xfId="27052"/>
    <cellStyle name="Nota 2 4 3 12" xfId="27053"/>
    <cellStyle name="Nota 2 4 3 13" xfId="27054"/>
    <cellStyle name="Nota 2 4 3 14" xfId="27055"/>
    <cellStyle name="Nota 2 4 3 15" xfId="27056"/>
    <cellStyle name="Nota 2 4 3 16" xfId="27057"/>
    <cellStyle name="Nota 2 4 3 17" xfId="27058"/>
    <cellStyle name="Nota 2 4 3 18" xfId="27059"/>
    <cellStyle name="Nota 2 4 3 19" xfId="27060"/>
    <cellStyle name="Nota 2 4 3 2" xfId="27061"/>
    <cellStyle name="Nota 2 4 3 2 2" xfId="27062"/>
    <cellStyle name="Nota 2 4 3 2_note 2_FTAResultat" xfId="27063"/>
    <cellStyle name="Nota 2 4 3 20" xfId="27064"/>
    <cellStyle name="Nota 2 4 3 21" xfId="27065"/>
    <cellStyle name="Nota 2 4 3 22" xfId="27066"/>
    <cellStyle name="Nota 2 4 3 3" xfId="27067"/>
    <cellStyle name="Nota 2 4 3 3 2" xfId="27068"/>
    <cellStyle name="Nota 2 4 3 3_note 2_FTAResultat" xfId="27069"/>
    <cellStyle name="Nota 2 4 3 4" xfId="27070"/>
    <cellStyle name="Nota 2 4 3 4 2" xfId="27071"/>
    <cellStyle name="Nota 2 4 3 4_note 2_FTAResultat" xfId="27072"/>
    <cellStyle name="Nota 2 4 3 5" xfId="27073"/>
    <cellStyle name="Nota 2 4 3 5 2" xfId="27074"/>
    <cellStyle name="Nota 2 4 3 6" xfId="27075"/>
    <cellStyle name="Nota 2 4 3 7" xfId="27076"/>
    <cellStyle name="Nota 2 4 3 8" xfId="27077"/>
    <cellStyle name="Nota 2 4 3 9" xfId="27078"/>
    <cellStyle name="Nota 2 4 3_note 2_FTAResultat" xfId="27079"/>
    <cellStyle name="Nota 2 4 4" xfId="27080"/>
    <cellStyle name="Nota 2 4 4 10" xfId="27081"/>
    <cellStyle name="Nota 2 4 4 11" xfId="27082"/>
    <cellStyle name="Nota 2 4 4 12" xfId="27083"/>
    <cellStyle name="Nota 2 4 4 13" xfId="27084"/>
    <cellStyle name="Nota 2 4 4 14" xfId="27085"/>
    <cellStyle name="Nota 2 4 4 15" xfId="27086"/>
    <cellStyle name="Nota 2 4 4 16" xfId="27087"/>
    <cellStyle name="Nota 2 4 4 17" xfId="27088"/>
    <cellStyle name="Nota 2 4 4 18" xfId="27089"/>
    <cellStyle name="Nota 2 4 4 19" xfId="27090"/>
    <cellStyle name="Nota 2 4 4 2" xfId="27091"/>
    <cellStyle name="Nota 2 4 4 2 2" xfId="27092"/>
    <cellStyle name="Nota 2 4 4 2_note 2_FTAResultat" xfId="27093"/>
    <cellStyle name="Nota 2 4 4 20" xfId="27094"/>
    <cellStyle name="Nota 2 4 4 21" xfId="27095"/>
    <cellStyle name="Nota 2 4 4 22" xfId="27096"/>
    <cellStyle name="Nota 2 4 4 3" xfId="27097"/>
    <cellStyle name="Nota 2 4 4 3 2" xfId="27098"/>
    <cellStyle name="Nota 2 4 4 3_note 2_FTAResultat" xfId="27099"/>
    <cellStyle name="Nota 2 4 4 4" xfId="27100"/>
    <cellStyle name="Nota 2 4 4 4 2" xfId="27101"/>
    <cellStyle name="Nota 2 4 4 4_note 2_FTAResultat" xfId="27102"/>
    <cellStyle name="Nota 2 4 4 5" xfId="27103"/>
    <cellStyle name="Nota 2 4 4 5 2" xfId="27104"/>
    <cellStyle name="Nota 2 4 4 6" xfId="27105"/>
    <cellStyle name="Nota 2 4 4 7" xfId="27106"/>
    <cellStyle name="Nota 2 4 4 8" xfId="27107"/>
    <cellStyle name="Nota 2 4 4 9" xfId="27108"/>
    <cellStyle name="Nota 2 4 4_note 2_FTAResultat" xfId="27109"/>
    <cellStyle name="Nota 2 4 5" xfId="27110"/>
    <cellStyle name="Nota 2 4 5 10" xfId="27111"/>
    <cellStyle name="Nota 2 4 5 11" xfId="27112"/>
    <cellStyle name="Nota 2 4 5 12" xfId="27113"/>
    <cellStyle name="Nota 2 4 5 13" xfId="27114"/>
    <cellStyle name="Nota 2 4 5 14" xfId="27115"/>
    <cellStyle name="Nota 2 4 5 15" xfId="27116"/>
    <cellStyle name="Nota 2 4 5 16" xfId="27117"/>
    <cellStyle name="Nota 2 4 5 17" xfId="27118"/>
    <cellStyle name="Nota 2 4 5 18" xfId="27119"/>
    <cellStyle name="Nota 2 4 5 19" xfId="27120"/>
    <cellStyle name="Nota 2 4 5 2" xfId="27121"/>
    <cellStyle name="Nota 2 4 5 2 2" xfId="27122"/>
    <cellStyle name="Nota 2 4 5 2_note 2_FTAResultat" xfId="27123"/>
    <cellStyle name="Nota 2 4 5 20" xfId="27124"/>
    <cellStyle name="Nota 2 4 5 21" xfId="27125"/>
    <cellStyle name="Nota 2 4 5 22" xfId="27126"/>
    <cellStyle name="Nota 2 4 5 3" xfId="27127"/>
    <cellStyle name="Nota 2 4 5 3 2" xfId="27128"/>
    <cellStyle name="Nota 2 4 5 3_note 2_FTAResultat" xfId="27129"/>
    <cellStyle name="Nota 2 4 5 4" xfId="27130"/>
    <cellStyle name="Nota 2 4 5 4 2" xfId="27131"/>
    <cellStyle name="Nota 2 4 5 4_note 2_FTAResultat" xfId="27132"/>
    <cellStyle name="Nota 2 4 5 5" xfId="27133"/>
    <cellStyle name="Nota 2 4 5 5 2" xfId="27134"/>
    <cellStyle name="Nota 2 4 5 6" xfId="27135"/>
    <cellStyle name="Nota 2 4 5 7" xfId="27136"/>
    <cellStyle name="Nota 2 4 5 8" xfId="27137"/>
    <cellStyle name="Nota 2 4 5 9" xfId="27138"/>
    <cellStyle name="Nota 2 4 5_note 2_FTAResultat" xfId="27139"/>
    <cellStyle name="Nota 2 4 6" xfId="27140"/>
    <cellStyle name="Nota 2 4 6 2" xfId="27141"/>
    <cellStyle name="Nota 2 4 6_note 2_FTAResultat" xfId="27142"/>
    <cellStyle name="Nota 2 4 7" xfId="27143"/>
    <cellStyle name="Nota 2 4 7 2" xfId="27144"/>
    <cellStyle name="Nota 2 4 7_note 2_FTAResultat" xfId="27145"/>
    <cellStyle name="Nota 2 4 8" xfId="27146"/>
    <cellStyle name="Nota 2 4 8 2" xfId="27147"/>
    <cellStyle name="Nota 2 4 8_note 2_FTAResultat" xfId="27148"/>
    <cellStyle name="Nota 2 4 9" xfId="27149"/>
    <cellStyle name="Nota 2 4 9 2" xfId="27150"/>
    <cellStyle name="Nota 2 4_note 2_FTAResultat" xfId="27151"/>
    <cellStyle name="Nota 2 5" xfId="27152"/>
    <cellStyle name="Nota 2 5 10" xfId="27153"/>
    <cellStyle name="Nota 2 5 11" xfId="27154"/>
    <cellStyle name="Nota 2 5 12" xfId="27155"/>
    <cellStyle name="Nota 2 5 13" xfId="27156"/>
    <cellStyle name="Nota 2 5 14" xfId="27157"/>
    <cellStyle name="Nota 2 5 15" xfId="27158"/>
    <cellStyle name="Nota 2 5 16" xfId="27159"/>
    <cellStyle name="Nota 2 5 17" xfId="27160"/>
    <cellStyle name="Nota 2 5 18" xfId="27161"/>
    <cellStyle name="Nota 2 5 19" xfId="27162"/>
    <cellStyle name="Nota 2 5 2" xfId="27163"/>
    <cellStyle name="Nota 2 5 2 10" xfId="27164"/>
    <cellStyle name="Nota 2 5 2 11" xfId="27165"/>
    <cellStyle name="Nota 2 5 2 12" xfId="27166"/>
    <cellStyle name="Nota 2 5 2 13" xfId="27167"/>
    <cellStyle name="Nota 2 5 2 14" xfId="27168"/>
    <cellStyle name="Nota 2 5 2 15" xfId="27169"/>
    <cellStyle name="Nota 2 5 2 16" xfId="27170"/>
    <cellStyle name="Nota 2 5 2 17" xfId="27171"/>
    <cellStyle name="Nota 2 5 2 18" xfId="27172"/>
    <cellStyle name="Nota 2 5 2 19" xfId="27173"/>
    <cellStyle name="Nota 2 5 2 2" xfId="27174"/>
    <cellStyle name="Nota 2 5 2 2 2" xfId="27175"/>
    <cellStyle name="Nota 2 5 2 2_note 2_FTAResultat" xfId="27176"/>
    <cellStyle name="Nota 2 5 2 20" xfId="27177"/>
    <cellStyle name="Nota 2 5 2 21" xfId="27178"/>
    <cellStyle name="Nota 2 5 2 22" xfId="27179"/>
    <cellStyle name="Nota 2 5 2 3" xfId="27180"/>
    <cellStyle name="Nota 2 5 2 3 2" xfId="27181"/>
    <cellStyle name="Nota 2 5 2 3_note 2_FTAResultat" xfId="27182"/>
    <cellStyle name="Nota 2 5 2 4" xfId="27183"/>
    <cellStyle name="Nota 2 5 2 4 2" xfId="27184"/>
    <cellStyle name="Nota 2 5 2 4_note 2_FTAResultat" xfId="27185"/>
    <cellStyle name="Nota 2 5 2 5" xfId="27186"/>
    <cellStyle name="Nota 2 5 2 5 2" xfId="27187"/>
    <cellStyle name="Nota 2 5 2 6" xfId="27188"/>
    <cellStyle name="Nota 2 5 2 7" xfId="27189"/>
    <cellStyle name="Nota 2 5 2 8" xfId="27190"/>
    <cellStyle name="Nota 2 5 2 9" xfId="27191"/>
    <cellStyle name="Nota 2 5 2_note 2_FTAResultat" xfId="27192"/>
    <cellStyle name="Nota 2 5 20" xfId="27193"/>
    <cellStyle name="Nota 2 5 21" xfId="27194"/>
    <cellStyle name="Nota 2 5 22" xfId="27195"/>
    <cellStyle name="Nota 2 5 23" xfId="27196"/>
    <cellStyle name="Nota 2 5 24" xfId="27197"/>
    <cellStyle name="Nota 2 5 25" xfId="27198"/>
    <cellStyle name="Nota 2 5 3" xfId="27199"/>
    <cellStyle name="Nota 2 5 3 10" xfId="27200"/>
    <cellStyle name="Nota 2 5 3 11" xfId="27201"/>
    <cellStyle name="Nota 2 5 3 12" xfId="27202"/>
    <cellStyle name="Nota 2 5 3 13" xfId="27203"/>
    <cellStyle name="Nota 2 5 3 14" xfId="27204"/>
    <cellStyle name="Nota 2 5 3 15" xfId="27205"/>
    <cellStyle name="Nota 2 5 3 16" xfId="27206"/>
    <cellStyle name="Nota 2 5 3 17" xfId="27207"/>
    <cellStyle name="Nota 2 5 3 18" xfId="27208"/>
    <cellStyle name="Nota 2 5 3 19" xfId="27209"/>
    <cellStyle name="Nota 2 5 3 2" xfId="27210"/>
    <cellStyle name="Nota 2 5 3 2 2" xfId="27211"/>
    <cellStyle name="Nota 2 5 3 2_note 2_FTAResultat" xfId="27212"/>
    <cellStyle name="Nota 2 5 3 20" xfId="27213"/>
    <cellStyle name="Nota 2 5 3 21" xfId="27214"/>
    <cellStyle name="Nota 2 5 3 22" xfId="27215"/>
    <cellStyle name="Nota 2 5 3 3" xfId="27216"/>
    <cellStyle name="Nota 2 5 3 3 2" xfId="27217"/>
    <cellStyle name="Nota 2 5 3 3_note 2_FTAResultat" xfId="27218"/>
    <cellStyle name="Nota 2 5 3 4" xfId="27219"/>
    <cellStyle name="Nota 2 5 3 4 2" xfId="27220"/>
    <cellStyle name="Nota 2 5 3 4_note 2_FTAResultat" xfId="27221"/>
    <cellStyle name="Nota 2 5 3 5" xfId="27222"/>
    <cellStyle name="Nota 2 5 3 5 2" xfId="27223"/>
    <cellStyle name="Nota 2 5 3 6" xfId="27224"/>
    <cellStyle name="Nota 2 5 3 7" xfId="27225"/>
    <cellStyle name="Nota 2 5 3 8" xfId="27226"/>
    <cellStyle name="Nota 2 5 3 9" xfId="27227"/>
    <cellStyle name="Nota 2 5 3_note 2_FTAResultat" xfId="27228"/>
    <cellStyle name="Nota 2 5 4" xfId="27229"/>
    <cellStyle name="Nota 2 5 4 10" xfId="27230"/>
    <cellStyle name="Nota 2 5 4 11" xfId="27231"/>
    <cellStyle name="Nota 2 5 4 12" xfId="27232"/>
    <cellStyle name="Nota 2 5 4 13" xfId="27233"/>
    <cellStyle name="Nota 2 5 4 14" xfId="27234"/>
    <cellStyle name="Nota 2 5 4 15" xfId="27235"/>
    <cellStyle name="Nota 2 5 4 16" xfId="27236"/>
    <cellStyle name="Nota 2 5 4 17" xfId="27237"/>
    <cellStyle name="Nota 2 5 4 18" xfId="27238"/>
    <cellStyle name="Nota 2 5 4 19" xfId="27239"/>
    <cellStyle name="Nota 2 5 4 2" xfId="27240"/>
    <cellStyle name="Nota 2 5 4 2 2" xfId="27241"/>
    <cellStyle name="Nota 2 5 4 2_note 2_FTAResultat" xfId="27242"/>
    <cellStyle name="Nota 2 5 4 20" xfId="27243"/>
    <cellStyle name="Nota 2 5 4 21" xfId="27244"/>
    <cellStyle name="Nota 2 5 4 22" xfId="27245"/>
    <cellStyle name="Nota 2 5 4 3" xfId="27246"/>
    <cellStyle name="Nota 2 5 4 3 2" xfId="27247"/>
    <cellStyle name="Nota 2 5 4 3_note 2_FTAResultat" xfId="27248"/>
    <cellStyle name="Nota 2 5 4 4" xfId="27249"/>
    <cellStyle name="Nota 2 5 4 4 2" xfId="27250"/>
    <cellStyle name="Nota 2 5 4 4_note 2_FTAResultat" xfId="27251"/>
    <cellStyle name="Nota 2 5 4 5" xfId="27252"/>
    <cellStyle name="Nota 2 5 4 5 2" xfId="27253"/>
    <cellStyle name="Nota 2 5 4 6" xfId="27254"/>
    <cellStyle name="Nota 2 5 4 7" xfId="27255"/>
    <cellStyle name="Nota 2 5 4 8" xfId="27256"/>
    <cellStyle name="Nota 2 5 4 9" xfId="27257"/>
    <cellStyle name="Nota 2 5 4_note 2_FTAResultat" xfId="27258"/>
    <cellStyle name="Nota 2 5 5" xfId="27259"/>
    <cellStyle name="Nota 2 5 5 10" xfId="27260"/>
    <cellStyle name="Nota 2 5 5 11" xfId="27261"/>
    <cellStyle name="Nota 2 5 5 12" xfId="27262"/>
    <cellStyle name="Nota 2 5 5 13" xfId="27263"/>
    <cellStyle name="Nota 2 5 5 14" xfId="27264"/>
    <cellStyle name="Nota 2 5 5 15" xfId="27265"/>
    <cellStyle name="Nota 2 5 5 16" xfId="27266"/>
    <cellStyle name="Nota 2 5 5 17" xfId="27267"/>
    <cellStyle name="Nota 2 5 5 18" xfId="27268"/>
    <cellStyle name="Nota 2 5 5 19" xfId="27269"/>
    <cellStyle name="Nota 2 5 5 2" xfId="27270"/>
    <cellStyle name="Nota 2 5 5 2 2" xfId="27271"/>
    <cellStyle name="Nota 2 5 5 2_note 2_FTAResultat" xfId="27272"/>
    <cellStyle name="Nota 2 5 5 20" xfId="27273"/>
    <cellStyle name="Nota 2 5 5 21" xfId="27274"/>
    <cellStyle name="Nota 2 5 5 22" xfId="27275"/>
    <cellStyle name="Nota 2 5 5 3" xfId="27276"/>
    <cellStyle name="Nota 2 5 5 3 2" xfId="27277"/>
    <cellStyle name="Nota 2 5 5 3_note 2_FTAResultat" xfId="27278"/>
    <cellStyle name="Nota 2 5 5 4" xfId="27279"/>
    <cellStyle name="Nota 2 5 5 4 2" xfId="27280"/>
    <cellStyle name="Nota 2 5 5 4_note 2_FTAResultat" xfId="27281"/>
    <cellStyle name="Nota 2 5 5 5" xfId="27282"/>
    <cellStyle name="Nota 2 5 5 5 2" xfId="27283"/>
    <cellStyle name="Nota 2 5 5 6" xfId="27284"/>
    <cellStyle name="Nota 2 5 5 7" xfId="27285"/>
    <cellStyle name="Nota 2 5 5 8" xfId="27286"/>
    <cellStyle name="Nota 2 5 5 9" xfId="27287"/>
    <cellStyle name="Nota 2 5 5_note 2_FTAResultat" xfId="27288"/>
    <cellStyle name="Nota 2 5 6" xfId="27289"/>
    <cellStyle name="Nota 2 5 6 2" xfId="27290"/>
    <cellStyle name="Nota 2 5 6_note 2_FTAResultat" xfId="27291"/>
    <cellStyle name="Nota 2 5 7" xfId="27292"/>
    <cellStyle name="Nota 2 5 7 2" xfId="27293"/>
    <cellStyle name="Nota 2 5 7_note 2_FTAResultat" xfId="27294"/>
    <cellStyle name="Nota 2 5 8" xfId="27295"/>
    <cellStyle name="Nota 2 5 8 2" xfId="27296"/>
    <cellStyle name="Nota 2 5 8_note 2_FTAResultat" xfId="27297"/>
    <cellStyle name="Nota 2 5 9" xfId="27298"/>
    <cellStyle name="Nota 2 5 9 2" xfId="27299"/>
    <cellStyle name="Nota 2 5_note 2_FTAResultat" xfId="27300"/>
    <cellStyle name="Nota 2 6" xfId="27301"/>
    <cellStyle name="Nota 2 6 10" xfId="27302"/>
    <cellStyle name="Nota 2 6 11" xfId="27303"/>
    <cellStyle name="Nota 2 6 12" xfId="27304"/>
    <cellStyle name="Nota 2 6 13" xfId="27305"/>
    <cellStyle name="Nota 2 6 14" xfId="27306"/>
    <cellStyle name="Nota 2 6 15" xfId="27307"/>
    <cellStyle name="Nota 2 6 16" xfId="27308"/>
    <cellStyle name="Nota 2 6 17" xfId="27309"/>
    <cellStyle name="Nota 2 6 18" xfId="27310"/>
    <cellStyle name="Nota 2 6 19" xfId="27311"/>
    <cellStyle name="Nota 2 6 2" xfId="27312"/>
    <cellStyle name="Nota 2 6 2 10" xfId="27313"/>
    <cellStyle name="Nota 2 6 2 11" xfId="27314"/>
    <cellStyle name="Nota 2 6 2 12" xfId="27315"/>
    <cellStyle name="Nota 2 6 2 13" xfId="27316"/>
    <cellStyle name="Nota 2 6 2 14" xfId="27317"/>
    <cellStyle name="Nota 2 6 2 15" xfId="27318"/>
    <cellStyle name="Nota 2 6 2 16" xfId="27319"/>
    <cellStyle name="Nota 2 6 2 17" xfId="27320"/>
    <cellStyle name="Nota 2 6 2 18" xfId="27321"/>
    <cellStyle name="Nota 2 6 2 19" xfId="27322"/>
    <cellStyle name="Nota 2 6 2 2" xfId="27323"/>
    <cellStyle name="Nota 2 6 2 2 2" xfId="27324"/>
    <cellStyle name="Nota 2 6 2 2_note 2_FTAResultat" xfId="27325"/>
    <cellStyle name="Nota 2 6 2 20" xfId="27326"/>
    <cellStyle name="Nota 2 6 2 21" xfId="27327"/>
    <cellStyle name="Nota 2 6 2 22" xfId="27328"/>
    <cellStyle name="Nota 2 6 2 3" xfId="27329"/>
    <cellStyle name="Nota 2 6 2 3 2" xfId="27330"/>
    <cellStyle name="Nota 2 6 2 3_note 2_FTAResultat" xfId="27331"/>
    <cellStyle name="Nota 2 6 2 4" xfId="27332"/>
    <cellStyle name="Nota 2 6 2 4 2" xfId="27333"/>
    <cellStyle name="Nota 2 6 2 4_note 2_FTAResultat" xfId="27334"/>
    <cellStyle name="Nota 2 6 2 5" xfId="27335"/>
    <cellStyle name="Nota 2 6 2 5 2" xfId="27336"/>
    <cellStyle name="Nota 2 6 2 6" xfId="27337"/>
    <cellStyle name="Nota 2 6 2 7" xfId="27338"/>
    <cellStyle name="Nota 2 6 2 8" xfId="27339"/>
    <cellStyle name="Nota 2 6 2 9" xfId="27340"/>
    <cellStyle name="Nota 2 6 2_note 2_FTAResultat" xfId="27341"/>
    <cellStyle name="Nota 2 6 20" xfId="27342"/>
    <cellStyle name="Nota 2 6 21" xfId="27343"/>
    <cellStyle name="Nota 2 6 22" xfId="27344"/>
    <cellStyle name="Nota 2 6 23" xfId="27345"/>
    <cellStyle name="Nota 2 6 24" xfId="27346"/>
    <cellStyle name="Nota 2 6 25" xfId="27347"/>
    <cellStyle name="Nota 2 6 3" xfId="27348"/>
    <cellStyle name="Nota 2 6 3 10" xfId="27349"/>
    <cellStyle name="Nota 2 6 3 11" xfId="27350"/>
    <cellStyle name="Nota 2 6 3 12" xfId="27351"/>
    <cellStyle name="Nota 2 6 3 13" xfId="27352"/>
    <cellStyle name="Nota 2 6 3 14" xfId="27353"/>
    <cellStyle name="Nota 2 6 3 15" xfId="27354"/>
    <cellStyle name="Nota 2 6 3 16" xfId="27355"/>
    <cellStyle name="Nota 2 6 3 17" xfId="27356"/>
    <cellStyle name="Nota 2 6 3 18" xfId="27357"/>
    <cellStyle name="Nota 2 6 3 19" xfId="27358"/>
    <cellStyle name="Nota 2 6 3 2" xfId="27359"/>
    <cellStyle name="Nota 2 6 3 2 2" xfId="27360"/>
    <cellStyle name="Nota 2 6 3 2_note 2_FTAResultat" xfId="27361"/>
    <cellStyle name="Nota 2 6 3 20" xfId="27362"/>
    <cellStyle name="Nota 2 6 3 21" xfId="27363"/>
    <cellStyle name="Nota 2 6 3 22" xfId="27364"/>
    <cellStyle name="Nota 2 6 3 3" xfId="27365"/>
    <cellStyle name="Nota 2 6 3 3 2" xfId="27366"/>
    <cellStyle name="Nota 2 6 3 3_note 2_FTAResultat" xfId="27367"/>
    <cellStyle name="Nota 2 6 3 4" xfId="27368"/>
    <cellStyle name="Nota 2 6 3 4 2" xfId="27369"/>
    <cellStyle name="Nota 2 6 3 4_note 2_FTAResultat" xfId="27370"/>
    <cellStyle name="Nota 2 6 3 5" xfId="27371"/>
    <cellStyle name="Nota 2 6 3 5 2" xfId="27372"/>
    <cellStyle name="Nota 2 6 3 6" xfId="27373"/>
    <cellStyle name="Nota 2 6 3 7" xfId="27374"/>
    <cellStyle name="Nota 2 6 3 8" xfId="27375"/>
    <cellStyle name="Nota 2 6 3 9" xfId="27376"/>
    <cellStyle name="Nota 2 6 3_note 2_FTAResultat" xfId="27377"/>
    <cellStyle name="Nota 2 6 4" xfId="27378"/>
    <cellStyle name="Nota 2 6 4 10" xfId="27379"/>
    <cellStyle name="Nota 2 6 4 11" xfId="27380"/>
    <cellStyle name="Nota 2 6 4 12" xfId="27381"/>
    <cellStyle name="Nota 2 6 4 13" xfId="27382"/>
    <cellStyle name="Nota 2 6 4 14" xfId="27383"/>
    <cellStyle name="Nota 2 6 4 15" xfId="27384"/>
    <cellStyle name="Nota 2 6 4 16" xfId="27385"/>
    <cellStyle name="Nota 2 6 4 17" xfId="27386"/>
    <cellStyle name="Nota 2 6 4 18" xfId="27387"/>
    <cellStyle name="Nota 2 6 4 19" xfId="27388"/>
    <cellStyle name="Nota 2 6 4 2" xfId="27389"/>
    <cellStyle name="Nota 2 6 4 2 2" xfId="27390"/>
    <cellStyle name="Nota 2 6 4 2_note 2_FTAResultat" xfId="27391"/>
    <cellStyle name="Nota 2 6 4 20" xfId="27392"/>
    <cellStyle name="Nota 2 6 4 21" xfId="27393"/>
    <cellStyle name="Nota 2 6 4 22" xfId="27394"/>
    <cellStyle name="Nota 2 6 4 3" xfId="27395"/>
    <cellStyle name="Nota 2 6 4 3 2" xfId="27396"/>
    <cellStyle name="Nota 2 6 4 3_note 2_FTAResultat" xfId="27397"/>
    <cellStyle name="Nota 2 6 4 4" xfId="27398"/>
    <cellStyle name="Nota 2 6 4 4 2" xfId="27399"/>
    <cellStyle name="Nota 2 6 4 4_note 2_FTAResultat" xfId="27400"/>
    <cellStyle name="Nota 2 6 4 5" xfId="27401"/>
    <cellStyle name="Nota 2 6 4 5 2" xfId="27402"/>
    <cellStyle name="Nota 2 6 4 6" xfId="27403"/>
    <cellStyle name="Nota 2 6 4 7" xfId="27404"/>
    <cellStyle name="Nota 2 6 4 8" xfId="27405"/>
    <cellStyle name="Nota 2 6 4 9" xfId="27406"/>
    <cellStyle name="Nota 2 6 4_note 2_FTAResultat" xfId="27407"/>
    <cellStyle name="Nota 2 6 5" xfId="27408"/>
    <cellStyle name="Nota 2 6 5 10" xfId="27409"/>
    <cellStyle name="Nota 2 6 5 11" xfId="27410"/>
    <cellStyle name="Nota 2 6 5 12" xfId="27411"/>
    <cellStyle name="Nota 2 6 5 13" xfId="27412"/>
    <cellStyle name="Nota 2 6 5 14" xfId="27413"/>
    <cellStyle name="Nota 2 6 5 15" xfId="27414"/>
    <cellStyle name="Nota 2 6 5 16" xfId="27415"/>
    <cellStyle name="Nota 2 6 5 17" xfId="27416"/>
    <cellStyle name="Nota 2 6 5 18" xfId="27417"/>
    <cellStyle name="Nota 2 6 5 19" xfId="27418"/>
    <cellStyle name="Nota 2 6 5 2" xfId="27419"/>
    <cellStyle name="Nota 2 6 5 2 2" xfId="27420"/>
    <cellStyle name="Nota 2 6 5 2_note 2_FTAResultat" xfId="27421"/>
    <cellStyle name="Nota 2 6 5 20" xfId="27422"/>
    <cellStyle name="Nota 2 6 5 21" xfId="27423"/>
    <cellStyle name="Nota 2 6 5 22" xfId="27424"/>
    <cellStyle name="Nota 2 6 5 3" xfId="27425"/>
    <cellStyle name="Nota 2 6 5 3 2" xfId="27426"/>
    <cellStyle name="Nota 2 6 5 3_note 2_FTAResultat" xfId="27427"/>
    <cellStyle name="Nota 2 6 5 4" xfId="27428"/>
    <cellStyle name="Nota 2 6 5 4 2" xfId="27429"/>
    <cellStyle name="Nota 2 6 5 4_note 2_FTAResultat" xfId="27430"/>
    <cellStyle name="Nota 2 6 5 5" xfId="27431"/>
    <cellStyle name="Nota 2 6 5 5 2" xfId="27432"/>
    <cellStyle name="Nota 2 6 5 6" xfId="27433"/>
    <cellStyle name="Nota 2 6 5 7" xfId="27434"/>
    <cellStyle name="Nota 2 6 5 8" xfId="27435"/>
    <cellStyle name="Nota 2 6 5 9" xfId="27436"/>
    <cellStyle name="Nota 2 6 5_note 2_FTAResultat" xfId="27437"/>
    <cellStyle name="Nota 2 6 6" xfId="27438"/>
    <cellStyle name="Nota 2 6 6 2" xfId="27439"/>
    <cellStyle name="Nota 2 6 6_note 2_FTAResultat" xfId="27440"/>
    <cellStyle name="Nota 2 6 7" xfId="27441"/>
    <cellStyle name="Nota 2 6 7 2" xfId="27442"/>
    <cellStyle name="Nota 2 6 7_note 2_FTAResultat" xfId="27443"/>
    <cellStyle name="Nota 2 6 8" xfId="27444"/>
    <cellStyle name="Nota 2 6 8 2" xfId="27445"/>
    <cellStyle name="Nota 2 6 8_note 2_FTAResultat" xfId="27446"/>
    <cellStyle name="Nota 2 6 9" xfId="27447"/>
    <cellStyle name="Nota 2 6 9 2" xfId="27448"/>
    <cellStyle name="Nota 2 6_note 2_FTAResultat" xfId="27449"/>
    <cellStyle name="Nota 2 7" xfId="27450"/>
    <cellStyle name="Nota 2 7 10" xfId="27451"/>
    <cellStyle name="Nota 2 7 11" xfId="27452"/>
    <cellStyle name="Nota 2 7 12" xfId="27453"/>
    <cellStyle name="Nota 2 7 13" xfId="27454"/>
    <cellStyle name="Nota 2 7 14" xfId="27455"/>
    <cellStyle name="Nota 2 7 15" xfId="27456"/>
    <cellStyle name="Nota 2 7 16" xfId="27457"/>
    <cellStyle name="Nota 2 7 17" xfId="27458"/>
    <cellStyle name="Nota 2 7 18" xfId="27459"/>
    <cellStyle name="Nota 2 7 19" xfId="27460"/>
    <cellStyle name="Nota 2 7 2" xfId="27461"/>
    <cellStyle name="Nota 2 7 2 10" xfId="27462"/>
    <cellStyle name="Nota 2 7 2 11" xfId="27463"/>
    <cellStyle name="Nota 2 7 2 12" xfId="27464"/>
    <cellStyle name="Nota 2 7 2 13" xfId="27465"/>
    <cellStyle name="Nota 2 7 2 14" xfId="27466"/>
    <cellStyle name="Nota 2 7 2 15" xfId="27467"/>
    <cellStyle name="Nota 2 7 2 16" xfId="27468"/>
    <cellStyle name="Nota 2 7 2 17" xfId="27469"/>
    <cellStyle name="Nota 2 7 2 18" xfId="27470"/>
    <cellStyle name="Nota 2 7 2 19" xfId="27471"/>
    <cellStyle name="Nota 2 7 2 2" xfId="27472"/>
    <cellStyle name="Nota 2 7 2 2 2" xfId="27473"/>
    <cellStyle name="Nota 2 7 2 2_note 2_FTAResultat" xfId="27474"/>
    <cellStyle name="Nota 2 7 2 20" xfId="27475"/>
    <cellStyle name="Nota 2 7 2 21" xfId="27476"/>
    <cellStyle name="Nota 2 7 2 22" xfId="27477"/>
    <cellStyle name="Nota 2 7 2 3" xfId="27478"/>
    <cellStyle name="Nota 2 7 2 3 2" xfId="27479"/>
    <cellStyle name="Nota 2 7 2 3_note 2_FTAResultat" xfId="27480"/>
    <cellStyle name="Nota 2 7 2 4" xfId="27481"/>
    <cellStyle name="Nota 2 7 2 4 2" xfId="27482"/>
    <cellStyle name="Nota 2 7 2 4_note 2_FTAResultat" xfId="27483"/>
    <cellStyle name="Nota 2 7 2 5" xfId="27484"/>
    <cellStyle name="Nota 2 7 2 5 2" xfId="27485"/>
    <cellStyle name="Nota 2 7 2 6" xfId="27486"/>
    <cellStyle name="Nota 2 7 2 7" xfId="27487"/>
    <cellStyle name="Nota 2 7 2 8" xfId="27488"/>
    <cellStyle name="Nota 2 7 2 9" xfId="27489"/>
    <cellStyle name="Nota 2 7 2_note 2_FTAResultat" xfId="27490"/>
    <cellStyle name="Nota 2 7 20" xfId="27491"/>
    <cellStyle name="Nota 2 7 21" xfId="27492"/>
    <cellStyle name="Nota 2 7 22" xfId="27493"/>
    <cellStyle name="Nota 2 7 23" xfId="27494"/>
    <cellStyle name="Nota 2 7 24" xfId="27495"/>
    <cellStyle name="Nota 2 7 25" xfId="27496"/>
    <cellStyle name="Nota 2 7 3" xfId="27497"/>
    <cellStyle name="Nota 2 7 3 10" xfId="27498"/>
    <cellStyle name="Nota 2 7 3 11" xfId="27499"/>
    <cellStyle name="Nota 2 7 3 12" xfId="27500"/>
    <cellStyle name="Nota 2 7 3 13" xfId="27501"/>
    <cellStyle name="Nota 2 7 3 14" xfId="27502"/>
    <cellStyle name="Nota 2 7 3 15" xfId="27503"/>
    <cellStyle name="Nota 2 7 3 16" xfId="27504"/>
    <cellStyle name="Nota 2 7 3 17" xfId="27505"/>
    <cellStyle name="Nota 2 7 3 18" xfId="27506"/>
    <cellStyle name="Nota 2 7 3 19" xfId="27507"/>
    <cellStyle name="Nota 2 7 3 2" xfId="27508"/>
    <cellStyle name="Nota 2 7 3 2 2" xfId="27509"/>
    <cellStyle name="Nota 2 7 3 2_note 2_FTAResultat" xfId="27510"/>
    <cellStyle name="Nota 2 7 3 20" xfId="27511"/>
    <cellStyle name="Nota 2 7 3 21" xfId="27512"/>
    <cellStyle name="Nota 2 7 3 22" xfId="27513"/>
    <cellStyle name="Nota 2 7 3 3" xfId="27514"/>
    <cellStyle name="Nota 2 7 3 3 2" xfId="27515"/>
    <cellStyle name="Nota 2 7 3 3_note 2_FTAResultat" xfId="27516"/>
    <cellStyle name="Nota 2 7 3 4" xfId="27517"/>
    <cellStyle name="Nota 2 7 3 4 2" xfId="27518"/>
    <cellStyle name="Nota 2 7 3 4_note 2_FTAResultat" xfId="27519"/>
    <cellStyle name="Nota 2 7 3 5" xfId="27520"/>
    <cellStyle name="Nota 2 7 3 5 2" xfId="27521"/>
    <cellStyle name="Nota 2 7 3 6" xfId="27522"/>
    <cellStyle name="Nota 2 7 3 7" xfId="27523"/>
    <cellStyle name="Nota 2 7 3 8" xfId="27524"/>
    <cellStyle name="Nota 2 7 3 9" xfId="27525"/>
    <cellStyle name="Nota 2 7 3_note 2_FTAResultat" xfId="27526"/>
    <cellStyle name="Nota 2 7 4" xfId="27527"/>
    <cellStyle name="Nota 2 7 4 10" xfId="27528"/>
    <cellStyle name="Nota 2 7 4 11" xfId="27529"/>
    <cellStyle name="Nota 2 7 4 12" xfId="27530"/>
    <cellStyle name="Nota 2 7 4 13" xfId="27531"/>
    <cellStyle name="Nota 2 7 4 14" xfId="27532"/>
    <cellStyle name="Nota 2 7 4 15" xfId="27533"/>
    <cellStyle name="Nota 2 7 4 16" xfId="27534"/>
    <cellStyle name="Nota 2 7 4 17" xfId="27535"/>
    <cellStyle name="Nota 2 7 4 18" xfId="27536"/>
    <cellStyle name="Nota 2 7 4 19" xfId="27537"/>
    <cellStyle name="Nota 2 7 4 2" xfId="27538"/>
    <cellStyle name="Nota 2 7 4 2 2" xfId="27539"/>
    <cellStyle name="Nota 2 7 4 2_note 2_FTAResultat" xfId="27540"/>
    <cellStyle name="Nota 2 7 4 20" xfId="27541"/>
    <cellStyle name="Nota 2 7 4 21" xfId="27542"/>
    <cellStyle name="Nota 2 7 4 22" xfId="27543"/>
    <cellStyle name="Nota 2 7 4 3" xfId="27544"/>
    <cellStyle name="Nota 2 7 4 3 2" xfId="27545"/>
    <cellStyle name="Nota 2 7 4 3_note 2_FTAResultat" xfId="27546"/>
    <cellStyle name="Nota 2 7 4 4" xfId="27547"/>
    <cellStyle name="Nota 2 7 4 4 2" xfId="27548"/>
    <cellStyle name="Nota 2 7 4 4_note 2_FTAResultat" xfId="27549"/>
    <cellStyle name="Nota 2 7 4 5" xfId="27550"/>
    <cellStyle name="Nota 2 7 4 5 2" xfId="27551"/>
    <cellStyle name="Nota 2 7 4 6" xfId="27552"/>
    <cellStyle name="Nota 2 7 4 7" xfId="27553"/>
    <cellStyle name="Nota 2 7 4 8" xfId="27554"/>
    <cellStyle name="Nota 2 7 4 9" xfId="27555"/>
    <cellStyle name="Nota 2 7 4_note 2_FTAResultat" xfId="27556"/>
    <cellStyle name="Nota 2 7 5" xfId="27557"/>
    <cellStyle name="Nota 2 7 5 10" xfId="27558"/>
    <cellStyle name="Nota 2 7 5 11" xfId="27559"/>
    <cellStyle name="Nota 2 7 5 12" xfId="27560"/>
    <cellStyle name="Nota 2 7 5 13" xfId="27561"/>
    <cellStyle name="Nota 2 7 5 14" xfId="27562"/>
    <cellStyle name="Nota 2 7 5 15" xfId="27563"/>
    <cellStyle name="Nota 2 7 5 16" xfId="27564"/>
    <cellStyle name="Nota 2 7 5 17" xfId="27565"/>
    <cellStyle name="Nota 2 7 5 18" xfId="27566"/>
    <cellStyle name="Nota 2 7 5 19" xfId="27567"/>
    <cellStyle name="Nota 2 7 5 2" xfId="27568"/>
    <cellStyle name="Nota 2 7 5 2 2" xfId="27569"/>
    <cellStyle name="Nota 2 7 5 2_note 2_FTAResultat" xfId="27570"/>
    <cellStyle name="Nota 2 7 5 20" xfId="27571"/>
    <cellStyle name="Nota 2 7 5 21" xfId="27572"/>
    <cellStyle name="Nota 2 7 5 22" xfId="27573"/>
    <cellStyle name="Nota 2 7 5 3" xfId="27574"/>
    <cellStyle name="Nota 2 7 5 3 2" xfId="27575"/>
    <cellStyle name="Nota 2 7 5 3_note 2_FTAResultat" xfId="27576"/>
    <cellStyle name="Nota 2 7 5 4" xfId="27577"/>
    <cellStyle name="Nota 2 7 5 4 2" xfId="27578"/>
    <cellStyle name="Nota 2 7 5 4_note 2_FTAResultat" xfId="27579"/>
    <cellStyle name="Nota 2 7 5 5" xfId="27580"/>
    <cellStyle name="Nota 2 7 5 5 2" xfId="27581"/>
    <cellStyle name="Nota 2 7 5 6" xfId="27582"/>
    <cellStyle name="Nota 2 7 5 7" xfId="27583"/>
    <cellStyle name="Nota 2 7 5 8" xfId="27584"/>
    <cellStyle name="Nota 2 7 5 9" xfId="27585"/>
    <cellStyle name="Nota 2 7 5_note 2_FTAResultat" xfId="27586"/>
    <cellStyle name="Nota 2 7 6" xfId="27587"/>
    <cellStyle name="Nota 2 7 6 2" xfId="27588"/>
    <cellStyle name="Nota 2 7 6_note 2_FTAResultat" xfId="27589"/>
    <cellStyle name="Nota 2 7 7" xfId="27590"/>
    <cellStyle name="Nota 2 7 7 2" xfId="27591"/>
    <cellStyle name="Nota 2 7 7_note 2_FTAResultat" xfId="27592"/>
    <cellStyle name="Nota 2 7 8" xfId="27593"/>
    <cellStyle name="Nota 2 7 8 2" xfId="27594"/>
    <cellStyle name="Nota 2 7 8_note 2_FTAResultat" xfId="27595"/>
    <cellStyle name="Nota 2 7 9" xfId="27596"/>
    <cellStyle name="Nota 2 7 9 2" xfId="27597"/>
    <cellStyle name="Nota 2 7_note 2_FTAResultat" xfId="27598"/>
    <cellStyle name="Nota 2 8" xfId="27599"/>
    <cellStyle name="Nota 2 8 10" xfId="27600"/>
    <cellStyle name="Nota 2 8 11" xfId="27601"/>
    <cellStyle name="Nota 2 8 12" xfId="27602"/>
    <cellStyle name="Nota 2 8 13" xfId="27603"/>
    <cellStyle name="Nota 2 8 14" xfId="27604"/>
    <cellStyle name="Nota 2 8 15" xfId="27605"/>
    <cellStyle name="Nota 2 8 16" xfId="27606"/>
    <cellStyle name="Nota 2 8 17" xfId="27607"/>
    <cellStyle name="Nota 2 8 18" xfId="27608"/>
    <cellStyle name="Nota 2 8 19" xfId="27609"/>
    <cellStyle name="Nota 2 8 2" xfId="27610"/>
    <cellStyle name="Nota 2 8 2 10" xfId="27611"/>
    <cellStyle name="Nota 2 8 2 11" xfId="27612"/>
    <cellStyle name="Nota 2 8 2 12" xfId="27613"/>
    <cellStyle name="Nota 2 8 2 13" xfId="27614"/>
    <cellStyle name="Nota 2 8 2 14" xfId="27615"/>
    <cellStyle name="Nota 2 8 2 15" xfId="27616"/>
    <cellStyle name="Nota 2 8 2 16" xfId="27617"/>
    <cellStyle name="Nota 2 8 2 17" xfId="27618"/>
    <cellStyle name="Nota 2 8 2 18" xfId="27619"/>
    <cellStyle name="Nota 2 8 2 19" xfId="27620"/>
    <cellStyle name="Nota 2 8 2 2" xfId="27621"/>
    <cellStyle name="Nota 2 8 2 2 2" xfId="27622"/>
    <cellStyle name="Nota 2 8 2 2_note 2_FTAResultat" xfId="27623"/>
    <cellStyle name="Nota 2 8 2 20" xfId="27624"/>
    <cellStyle name="Nota 2 8 2 21" xfId="27625"/>
    <cellStyle name="Nota 2 8 2 22" xfId="27626"/>
    <cellStyle name="Nota 2 8 2 3" xfId="27627"/>
    <cellStyle name="Nota 2 8 2 3 2" xfId="27628"/>
    <cellStyle name="Nota 2 8 2 3_note 2_FTAResultat" xfId="27629"/>
    <cellStyle name="Nota 2 8 2 4" xfId="27630"/>
    <cellStyle name="Nota 2 8 2 4 2" xfId="27631"/>
    <cellStyle name="Nota 2 8 2 4_note 2_FTAResultat" xfId="27632"/>
    <cellStyle name="Nota 2 8 2 5" xfId="27633"/>
    <cellStyle name="Nota 2 8 2 5 2" xfId="27634"/>
    <cellStyle name="Nota 2 8 2 6" xfId="27635"/>
    <cellStyle name="Nota 2 8 2 7" xfId="27636"/>
    <cellStyle name="Nota 2 8 2 8" xfId="27637"/>
    <cellStyle name="Nota 2 8 2 9" xfId="27638"/>
    <cellStyle name="Nota 2 8 2_note 2_FTAResultat" xfId="27639"/>
    <cellStyle name="Nota 2 8 20" xfId="27640"/>
    <cellStyle name="Nota 2 8 21" xfId="27641"/>
    <cellStyle name="Nota 2 8 22" xfId="27642"/>
    <cellStyle name="Nota 2 8 23" xfId="27643"/>
    <cellStyle name="Nota 2 8 24" xfId="27644"/>
    <cellStyle name="Nota 2 8 25" xfId="27645"/>
    <cellStyle name="Nota 2 8 3" xfId="27646"/>
    <cellStyle name="Nota 2 8 3 10" xfId="27647"/>
    <cellStyle name="Nota 2 8 3 11" xfId="27648"/>
    <cellStyle name="Nota 2 8 3 12" xfId="27649"/>
    <cellStyle name="Nota 2 8 3 13" xfId="27650"/>
    <cellStyle name="Nota 2 8 3 14" xfId="27651"/>
    <cellStyle name="Nota 2 8 3 15" xfId="27652"/>
    <cellStyle name="Nota 2 8 3 16" xfId="27653"/>
    <cellStyle name="Nota 2 8 3 17" xfId="27654"/>
    <cellStyle name="Nota 2 8 3 18" xfId="27655"/>
    <cellStyle name="Nota 2 8 3 19" xfId="27656"/>
    <cellStyle name="Nota 2 8 3 2" xfId="27657"/>
    <cellStyle name="Nota 2 8 3 2 2" xfId="27658"/>
    <cellStyle name="Nota 2 8 3 2_note 2_FTAResultat" xfId="27659"/>
    <cellStyle name="Nota 2 8 3 20" xfId="27660"/>
    <cellStyle name="Nota 2 8 3 21" xfId="27661"/>
    <cellStyle name="Nota 2 8 3 22" xfId="27662"/>
    <cellStyle name="Nota 2 8 3 3" xfId="27663"/>
    <cellStyle name="Nota 2 8 3 3 2" xfId="27664"/>
    <cellStyle name="Nota 2 8 3 3_note 2_FTAResultat" xfId="27665"/>
    <cellStyle name="Nota 2 8 3 4" xfId="27666"/>
    <cellStyle name="Nota 2 8 3 4 2" xfId="27667"/>
    <cellStyle name="Nota 2 8 3 4_note 2_FTAResultat" xfId="27668"/>
    <cellStyle name="Nota 2 8 3 5" xfId="27669"/>
    <cellStyle name="Nota 2 8 3 5 2" xfId="27670"/>
    <cellStyle name="Nota 2 8 3 6" xfId="27671"/>
    <cellStyle name="Nota 2 8 3 7" xfId="27672"/>
    <cellStyle name="Nota 2 8 3 8" xfId="27673"/>
    <cellStyle name="Nota 2 8 3 9" xfId="27674"/>
    <cellStyle name="Nota 2 8 3_note 2_FTAResultat" xfId="27675"/>
    <cellStyle name="Nota 2 8 4" xfId="27676"/>
    <cellStyle name="Nota 2 8 4 10" xfId="27677"/>
    <cellStyle name="Nota 2 8 4 11" xfId="27678"/>
    <cellStyle name="Nota 2 8 4 12" xfId="27679"/>
    <cellStyle name="Nota 2 8 4 13" xfId="27680"/>
    <cellStyle name="Nota 2 8 4 14" xfId="27681"/>
    <cellStyle name="Nota 2 8 4 15" xfId="27682"/>
    <cellStyle name="Nota 2 8 4 16" xfId="27683"/>
    <cellStyle name="Nota 2 8 4 17" xfId="27684"/>
    <cellStyle name="Nota 2 8 4 18" xfId="27685"/>
    <cellStyle name="Nota 2 8 4 19" xfId="27686"/>
    <cellStyle name="Nota 2 8 4 2" xfId="27687"/>
    <cellStyle name="Nota 2 8 4 2 2" xfId="27688"/>
    <cellStyle name="Nota 2 8 4 2_note 2_FTAResultat" xfId="27689"/>
    <cellStyle name="Nota 2 8 4 20" xfId="27690"/>
    <cellStyle name="Nota 2 8 4 21" xfId="27691"/>
    <cellStyle name="Nota 2 8 4 22" xfId="27692"/>
    <cellStyle name="Nota 2 8 4 3" xfId="27693"/>
    <cellStyle name="Nota 2 8 4 3 2" xfId="27694"/>
    <cellStyle name="Nota 2 8 4 3_note 2_FTAResultat" xfId="27695"/>
    <cellStyle name="Nota 2 8 4 4" xfId="27696"/>
    <cellStyle name="Nota 2 8 4 4 2" xfId="27697"/>
    <cellStyle name="Nota 2 8 4 4_note 2_FTAResultat" xfId="27698"/>
    <cellStyle name="Nota 2 8 4 5" xfId="27699"/>
    <cellStyle name="Nota 2 8 4 5 2" xfId="27700"/>
    <cellStyle name="Nota 2 8 4 6" xfId="27701"/>
    <cellStyle name="Nota 2 8 4 7" xfId="27702"/>
    <cellStyle name="Nota 2 8 4 8" xfId="27703"/>
    <cellStyle name="Nota 2 8 4 9" xfId="27704"/>
    <cellStyle name="Nota 2 8 4_note 2_FTAResultat" xfId="27705"/>
    <cellStyle name="Nota 2 8 5" xfId="27706"/>
    <cellStyle name="Nota 2 8 5 10" xfId="27707"/>
    <cellStyle name="Nota 2 8 5 11" xfId="27708"/>
    <cellStyle name="Nota 2 8 5 12" xfId="27709"/>
    <cellStyle name="Nota 2 8 5 13" xfId="27710"/>
    <cellStyle name="Nota 2 8 5 14" xfId="27711"/>
    <cellStyle name="Nota 2 8 5 15" xfId="27712"/>
    <cellStyle name="Nota 2 8 5 16" xfId="27713"/>
    <cellStyle name="Nota 2 8 5 17" xfId="27714"/>
    <cellStyle name="Nota 2 8 5 18" xfId="27715"/>
    <cellStyle name="Nota 2 8 5 19" xfId="27716"/>
    <cellStyle name="Nota 2 8 5 2" xfId="27717"/>
    <cellStyle name="Nota 2 8 5 2 2" xfId="27718"/>
    <cellStyle name="Nota 2 8 5 2_note 2_FTAResultat" xfId="27719"/>
    <cellStyle name="Nota 2 8 5 20" xfId="27720"/>
    <cellStyle name="Nota 2 8 5 21" xfId="27721"/>
    <cellStyle name="Nota 2 8 5 22" xfId="27722"/>
    <cellStyle name="Nota 2 8 5 3" xfId="27723"/>
    <cellStyle name="Nota 2 8 5 3 2" xfId="27724"/>
    <cellStyle name="Nota 2 8 5 3_note 2_FTAResultat" xfId="27725"/>
    <cellStyle name="Nota 2 8 5 4" xfId="27726"/>
    <cellStyle name="Nota 2 8 5 4 2" xfId="27727"/>
    <cellStyle name="Nota 2 8 5 4_note 2_FTAResultat" xfId="27728"/>
    <cellStyle name="Nota 2 8 5 5" xfId="27729"/>
    <cellStyle name="Nota 2 8 5 5 2" xfId="27730"/>
    <cellStyle name="Nota 2 8 5 6" xfId="27731"/>
    <cellStyle name="Nota 2 8 5 7" xfId="27732"/>
    <cellStyle name="Nota 2 8 5 8" xfId="27733"/>
    <cellStyle name="Nota 2 8 5 9" xfId="27734"/>
    <cellStyle name="Nota 2 8 5_note 2_FTAResultat" xfId="27735"/>
    <cellStyle name="Nota 2 8 6" xfId="27736"/>
    <cellStyle name="Nota 2 8 6 2" xfId="27737"/>
    <cellStyle name="Nota 2 8 6_note 2_FTAResultat" xfId="27738"/>
    <cellStyle name="Nota 2 8 7" xfId="27739"/>
    <cellStyle name="Nota 2 8 7 2" xfId="27740"/>
    <cellStyle name="Nota 2 8 7_note 2_FTAResultat" xfId="27741"/>
    <cellStyle name="Nota 2 8 8" xfId="27742"/>
    <cellStyle name="Nota 2 8 8 2" xfId="27743"/>
    <cellStyle name="Nota 2 8 8_note 2_FTAResultat" xfId="27744"/>
    <cellStyle name="Nota 2 8 9" xfId="27745"/>
    <cellStyle name="Nota 2 8 9 2" xfId="27746"/>
    <cellStyle name="Nota 2 8_note 2_FTAResultat" xfId="27747"/>
    <cellStyle name="Nota 2 9" xfId="27748"/>
    <cellStyle name="Nota 2 9 10" xfId="27749"/>
    <cellStyle name="Nota 2 9 11" xfId="27750"/>
    <cellStyle name="Nota 2 9 12" xfId="27751"/>
    <cellStyle name="Nota 2 9 13" xfId="27752"/>
    <cellStyle name="Nota 2 9 14" xfId="27753"/>
    <cellStyle name="Nota 2 9 15" xfId="27754"/>
    <cellStyle name="Nota 2 9 16" xfId="27755"/>
    <cellStyle name="Nota 2 9 17" xfId="27756"/>
    <cellStyle name="Nota 2 9 18" xfId="27757"/>
    <cellStyle name="Nota 2 9 19" xfId="27758"/>
    <cellStyle name="Nota 2 9 2" xfId="27759"/>
    <cellStyle name="Nota 2 9 2 2" xfId="27760"/>
    <cellStyle name="Nota 2 9 2_note 2_FTAResultat" xfId="27761"/>
    <cellStyle name="Nota 2 9 20" xfId="27762"/>
    <cellStyle name="Nota 2 9 21" xfId="27763"/>
    <cellStyle name="Nota 2 9 22" xfId="27764"/>
    <cellStyle name="Nota 2 9 3" xfId="27765"/>
    <cellStyle name="Nota 2 9 3 2" xfId="27766"/>
    <cellStyle name="Nota 2 9 3_note 2_FTAResultat" xfId="27767"/>
    <cellStyle name="Nota 2 9 4" xfId="27768"/>
    <cellStyle name="Nota 2 9 4 2" xfId="27769"/>
    <cellStyle name="Nota 2 9 4_note 2_FTAResultat" xfId="27770"/>
    <cellStyle name="Nota 2 9 5" xfId="27771"/>
    <cellStyle name="Nota 2 9 5 2" xfId="27772"/>
    <cellStyle name="Nota 2 9 6" xfId="27773"/>
    <cellStyle name="Nota 2 9 7" xfId="27774"/>
    <cellStyle name="Nota 2 9 8" xfId="27775"/>
    <cellStyle name="Nota 2 9 9" xfId="27776"/>
    <cellStyle name="Nota 2 9_note 2_FTAResultat" xfId="27777"/>
    <cellStyle name="Nota 2_2.1  NEW FTA passage prés BIS" xfId="27778"/>
    <cellStyle name="Nota 3" xfId="27779"/>
    <cellStyle name="Nota 3 10" xfId="27780"/>
    <cellStyle name="Nota 3 11" xfId="27781"/>
    <cellStyle name="Nota 3 12" xfId="27782"/>
    <cellStyle name="Nota 3 13" xfId="27783"/>
    <cellStyle name="Nota 3 14" xfId="27784"/>
    <cellStyle name="Nota 3 15" xfId="27785"/>
    <cellStyle name="Nota 3 16" xfId="27786"/>
    <cellStyle name="Nota 3 17" xfId="27787"/>
    <cellStyle name="Nota 3 18" xfId="27788"/>
    <cellStyle name="Nota 3 19" xfId="27789"/>
    <cellStyle name="Nota 3 2" xfId="27790"/>
    <cellStyle name="Nota 3 2 2" xfId="27791"/>
    <cellStyle name="Nota 3 2 3" xfId="27792"/>
    <cellStyle name="Nota 3 2 4" xfId="27793"/>
    <cellStyle name="Nota 3 2 5" xfId="27794"/>
    <cellStyle name="Nota 3 2 6" xfId="27795"/>
    <cellStyle name="Nota 3 2 7" xfId="27796"/>
    <cellStyle name="Nota 3 2_note 2_FTAResultat" xfId="27797"/>
    <cellStyle name="Nota 3 20" xfId="27798"/>
    <cellStyle name="Nota 3 21" xfId="27799"/>
    <cellStyle name="Nota 3 22" xfId="27800"/>
    <cellStyle name="Nota 3 3" xfId="27801"/>
    <cellStyle name="Nota 3 3 2" xfId="27802"/>
    <cellStyle name="Nota 3 3_note 2_FTAResultat" xfId="27803"/>
    <cellStyle name="Nota 3 4" xfId="27804"/>
    <cellStyle name="Nota 3 4 2" xfId="27805"/>
    <cellStyle name="Nota 3 4_note 2_FTAResultat" xfId="27806"/>
    <cellStyle name="Nota 3 5" xfId="27807"/>
    <cellStyle name="Nota 3 5 2" xfId="27808"/>
    <cellStyle name="Nota 3 6" xfId="27809"/>
    <cellStyle name="Nota 3 7" xfId="27810"/>
    <cellStyle name="Nota 3 8" xfId="27811"/>
    <cellStyle name="Nota 3 9" xfId="27812"/>
    <cellStyle name="Nota 3_2.1  NEW FTA passage prés BIS" xfId="27813"/>
    <cellStyle name="Nota 4" xfId="27814"/>
    <cellStyle name="Nota 4 2" xfId="27815"/>
    <cellStyle name="Nota 4 3" xfId="27816"/>
    <cellStyle name="Nota 4 4" xfId="27817"/>
    <cellStyle name="Nota 4 5" xfId="27818"/>
    <cellStyle name="Nota 4 6" xfId="27819"/>
    <cellStyle name="Nota 4_2.1  NEW FTA passage prés BIS" xfId="27820"/>
    <cellStyle name="Nota 5" xfId="27821"/>
    <cellStyle name="Nota 5 2" xfId="27822"/>
    <cellStyle name="Nota 5 3" xfId="27823"/>
    <cellStyle name="Nota 5 4" xfId="27824"/>
    <cellStyle name="Nota 5 5" xfId="27825"/>
    <cellStyle name="Nota 5 6" xfId="27826"/>
    <cellStyle name="Nota 5_2.1  NEW FTA passage prés BIS" xfId="27827"/>
    <cellStyle name="Nota 6" xfId="27828"/>
    <cellStyle name="Nota 6 2" xfId="27829"/>
    <cellStyle name="Nota 6 3" xfId="27830"/>
    <cellStyle name="Nota 6 4" xfId="27831"/>
    <cellStyle name="Nota 6 5" xfId="27832"/>
    <cellStyle name="Nota 6 6" xfId="27833"/>
    <cellStyle name="Nota 6_2.1  NEW FTA passage prés BIS" xfId="27834"/>
    <cellStyle name="Nota 7" xfId="27835"/>
    <cellStyle name="Nota 7 2" xfId="27836"/>
    <cellStyle name="Nota 7 3" xfId="27837"/>
    <cellStyle name="Nota 7 4" xfId="27838"/>
    <cellStyle name="Nota 7 5" xfId="27839"/>
    <cellStyle name="Nota 7 6" xfId="27840"/>
    <cellStyle name="Nota 7_2.1  NEW FTA passage prés BIS" xfId="27841"/>
    <cellStyle name="Nota 8" xfId="27842"/>
    <cellStyle name="Nota 8 2" xfId="27843"/>
    <cellStyle name="Nota 8 3" xfId="27844"/>
    <cellStyle name="Nota 8 4" xfId="27845"/>
    <cellStyle name="Nota 8 5" xfId="27846"/>
    <cellStyle name="Nota 8 6" xfId="27847"/>
    <cellStyle name="Nota 8_2.1  NEW FTA passage prés BIS" xfId="27848"/>
    <cellStyle name="Nota 9" xfId="27849"/>
    <cellStyle name="Nota 9 2" xfId="27850"/>
    <cellStyle name="Nota 9 3" xfId="27851"/>
    <cellStyle name="Nota 9 4" xfId="27852"/>
    <cellStyle name="Nota 9 5" xfId="27853"/>
    <cellStyle name="Nota 9 6" xfId="27854"/>
    <cellStyle name="Nota 9_2.1  NEW FTA passage prés BIS" xfId="27855"/>
    <cellStyle name="Nota_2.1  NEW FTA passage prés BIS" xfId="27856"/>
    <cellStyle name="Notas" xfId="27857"/>
    <cellStyle name="Notas 10" xfId="27858"/>
    <cellStyle name="Notas 11" xfId="27859"/>
    <cellStyle name="Notas 12" xfId="27860"/>
    <cellStyle name="Notas 13" xfId="27861"/>
    <cellStyle name="Notas 14" xfId="27862"/>
    <cellStyle name="Notas 15" xfId="27863"/>
    <cellStyle name="Notas 16" xfId="27864"/>
    <cellStyle name="Notas 17" xfId="27865"/>
    <cellStyle name="Notas 18" xfId="27866"/>
    <cellStyle name="Notas 19" xfId="27867"/>
    <cellStyle name="Notas 2" xfId="27868"/>
    <cellStyle name="Notas 2 10" xfId="27869"/>
    <cellStyle name="Notas 2 11" xfId="27870"/>
    <cellStyle name="Notas 2 12" xfId="27871"/>
    <cellStyle name="Notas 2 13" xfId="27872"/>
    <cellStyle name="Notas 2 14" xfId="27873"/>
    <cellStyle name="Notas 2 15" xfId="27874"/>
    <cellStyle name="Notas 2 16" xfId="27875"/>
    <cellStyle name="Notas 2 17" xfId="27876"/>
    <cellStyle name="Notas 2 18" xfId="27877"/>
    <cellStyle name="Notas 2 19" xfId="27878"/>
    <cellStyle name="Notas 2 2" xfId="27879"/>
    <cellStyle name="Notas 2 3" xfId="27880"/>
    <cellStyle name="Notas 2 4" xfId="27881"/>
    <cellStyle name="Notas 2 5" xfId="27882"/>
    <cellStyle name="Notas 2 6" xfId="27883"/>
    <cellStyle name="Notas 2 7" xfId="27884"/>
    <cellStyle name="Notas 2 8" xfId="27885"/>
    <cellStyle name="Notas 2 9" xfId="27886"/>
    <cellStyle name="Notas 2_note 2_FTAResultat" xfId="27887"/>
    <cellStyle name="Notas 20" xfId="27888"/>
    <cellStyle name="Notas 3" xfId="27889"/>
    <cellStyle name="Notas 4" xfId="27890"/>
    <cellStyle name="Notas 5" xfId="27891"/>
    <cellStyle name="Notas 6" xfId="27892"/>
    <cellStyle name="Notas 7" xfId="27893"/>
    <cellStyle name="Notas 8" xfId="27894"/>
    <cellStyle name="Notas 9" xfId="27895"/>
    <cellStyle name="Notas_note 2_FTAResultat" xfId="27896"/>
    <cellStyle name="Note" xfId="27897"/>
    <cellStyle name="Note 10" xfId="27898"/>
    <cellStyle name="Note 11" xfId="27899"/>
    <cellStyle name="Note 12" xfId="27900"/>
    <cellStyle name="Note 13" xfId="27901"/>
    <cellStyle name="Note 14" xfId="27902"/>
    <cellStyle name="Note 15" xfId="27903"/>
    <cellStyle name="Note 16" xfId="27904"/>
    <cellStyle name="Note 17" xfId="27905"/>
    <cellStyle name="Note 18" xfId="27906"/>
    <cellStyle name="Note 19" xfId="27907"/>
    <cellStyle name="Note 2" xfId="27908"/>
    <cellStyle name="Note 2 10" xfId="27909"/>
    <cellStyle name="Note 2 10 10" xfId="27910"/>
    <cellStyle name="Note 2 10 11" xfId="27911"/>
    <cellStyle name="Note 2 10 12" xfId="27912"/>
    <cellStyle name="Note 2 10 13" xfId="27913"/>
    <cellStyle name="Note 2 10 14" xfId="27914"/>
    <cellStyle name="Note 2 10 15" xfId="27915"/>
    <cellStyle name="Note 2 10 16" xfId="27916"/>
    <cellStyle name="Note 2 10 17" xfId="27917"/>
    <cellStyle name="Note 2 10 18" xfId="27918"/>
    <cellStyle name="Note 2 10 19" xfId="27919"/>
    <cellStyle name="Note 2 10 2" xfId="27920"/>
    <cellStyle name="Note 2 10 2 2" xfId="27921"/>
    <cellStyle name="Note 2 10 2_note 2_FTAResultat" xfId="27922"/>
    <cellStyle name="Note 2 10 20" xfId="27923"/>
    <cellStyle name="Note 2 10 21" xfId="27924"/>
    <cellStyle name="Note 2 10 22" xfId="27925"/>
    <cellStyle name="Note 2 10 3" xfId="27926"/>
    <cellStyle name="Note 2 10 3 2" xfId="27927"/>
    <cellStyle name="Note 2 10 3_note 2_FTAResultat" xfId="27928"/>
    <cellStyle name="Note 2 10 4" xfId="27929"/>
    <cellStyle name="Note 2 10 4 2" xfId="27930"/>
    <cellStyle name="Note 2 10 4_note 2_FTAResultat" xfId="27931"/>
    <cellStyle name="Note 2 10 5" xfId="27932"/>
    <cellStyle name="Note 2 10 5 2" xfId="27933"/>
    <cellStyle name="Note 2 10 6" xfId="27934"/>
    <cellStyle name="Note 2 10 7" xfId="27935"/>
    <cellStyle name="Note 2 10 8" xfId="27936"/>
    <cellStyle name="Note 2 10 9" xfId="27937"/>
    <cellStyle name="Note 2 10_note 2_FTAResultat" xfId="27938"/>
    <cellStyle name="Note 2 11" xfId="27939"/>
    <cellStyle name="Note 2 11 10" xfId="27940"/>
    <cellStyle name="Note 2 11 11" xfId="27941"/>
    <cellStyle name="Note 2 11 12" xfId="27942"/>
    <cellStyle name="Note 2 11 13" xfId="27943"/>
    <cellStyle name="Note 2 11 14" xfId="27944"/>
    <cellStyle name="Note 2 11 15" xfId="27945"/>
    <cellStyle name="Note 2 11 16" xfId="27946"/>
    <cellStyle name="Note 2 11 17" xfId="27947"/>
    <cellStyle name="Note 2 11 18" xfId="27948"/>
    <cellStyle name="Note 2 11 19" xfId="27949"/>
    <cellStyle name="Note 2 11 2" xfId="27950"/>
    <cellStyle name="Note 2 11 2 2" xfId="27951"/>
    <cellStyle name="Note 2 11 2_note 2_FTAResultat" xfId="27952"/>
    <cellStyle name="Note 2 11 20" xfId="27953"/>
    <cellStyle name="Note 2 11 21" xfId="27954"/>
    <cellStyle name="Note 2 11 22" xfId="27955"/>
    <cellStyle name="Note 2 11 3" xfId="27956"/>
    <cellStyle name="Note 2 11 3 2" xfId="27957"/>
    <cellStyle name="Note 2 11 3_note 2_FTAResultat" xfId="27958"/>
    <cellStyle name="Note 2 11 4" xfId="27959"/>
    <cellStyle name="Note 2 11 4 2" xfId="27960"/>
    <cellStyle name="Note 2 11 4_note 2_FTAResultat" xfId="27961"/>
    <cellStyle name="Note 2 11 5" xfId="27962"/>
    <cellStyle name="Note 2 11 5 2" xfId="27963"/>
    <cellStyle name="Note 2 11 6" xfId="27964"/>
    <cellStyle name="Note 2 11 7" xfId="27965"/>
    <cellStyle name="Note 2 11 8" xfId="27966"/>
    <cellStyle name="Note 2 11 9" xfId="27967"/>
    <cellStyle name="Note 2 11_note 2_FTAResultat" xfId="27968"/>
    <cellStyle name="Note 2 12" xfId="27969"/>
    <cellStyle name="Note 2 12 10" xfId="27970"/>
    <cellStyle name="Note 2 12 11" xfId="27971"/>
    <cellStyle name="Note 2 12 12" xfId="27972"/>
    <cellStyle name="Note 2 12 13" xfId="27973"/>
    <cellStyle name="Note 2 12 14" xfId="27974"/>
    <cellStyle name="Note 2 12 15" xfId="27975"/>
    <cellStyle name="Note 2 12 16" xfId="27976"/>
    <cellStyle name="Note 2 12 17" xfId="27977"/>
    <cellStyle name="Note 2 12 18" xfId="27978"/>
    <cellStyle name="Note 2 12 19" xfId="27979"/>
    <cellStyle name="Note 2 12 2" xfId="27980"/>
    <cellStyle name="Note 2 12 2 2" xfId="27981"/>
    <cellStyle name="Note 2 12 2_note 2_FTAResultat" xfId="27982"/>
    <cellStyle name="Note 2 12 20" xfId="27983"/>
    <cellStyle name="Note 2 12 21" xfId="27984"/>
    <cellStyle name="Note 2 12 22" xfId="27985"/>
    <cellStyle name="Note 2 12 3" xfId="27986"/>
    <cellStyle name="Note 2 12 3 2" xfId="27987"/>
    <cellStyle name="Note 2 12 3_note 2_FTAResultat" xfId="27988"/>
    <cellStyle name="Note 2 12 4" xfId="27989"/>
    <cellStyle name="Note 2 12 4 2" xfId="27990"/>
    <cellStyle name="Note 2 12 4_note 2_FTAResultat" xfId="27991"/>
    <cellStyle name="Note 2 12 5" xfId="27992"/>
    <cellStyle name="Note 2 12 5 2" xfId="27993"/>
    <cellStyle name="Note 2 12 6" xfId="27994"/>
    <cellStyle name="Note 2 12 7" xfId="27995"/>
    <cellStyle name="Note 2 12 8" xfId="27996"/>
    <cellStyle name="Note 2 12 9" xfId="27997"/>
    <cellStyle name="Note 2 12_note 2_FTAResultat" xfId="27998"/>
    <cellStyle name="Note 2 13" xfId="27999"/>
    <cellStyle name="Note 2 13 2" xfId="28000"/>
    <cellStyle name="Note 2 13_note 2_FTAResultat" xfId="28001"/>
    <cellStyle name="Note 2 14" xfId="28002"/>
    <cellStyle name="Note 2 14 2" xfId="28003"/>
    <cellStyle name="Note 2 14_note 2_FTAResultat" xfId="28004"/>
    <cellStyle name="Note 2 15" xfId="28005"/>
    <cellStyle name="Note 2 15 2" xfId="28006"/>
    <cellStyle name="Note 2 15_note 2_FTAResultat" xfId="28007"/>
    <cellStyle name="Note 2 16" xfId="28008"/>
    <cellStyle name="Note 2 16 2" xfId="28009"/>
    <cellStyle name="Note 2 17" xfId="28010"/>
    <cellStyle name="Note 2 18" xfId="28011"/>
    <cellStyle name="Note 2 19" xfId="28012"/>
    <cellStyle name="Note 2 2" xfId="28013"/>
    <cellStyle name="Note 2 2 10" xfId="28014"/>
    <cellStyle name="Note 2 2 11" xfId="28015"/>
    <cellStyle name="Note 2 2 12" xfId="28016"/>
    <cellStyle name="Note 2 2 13" xfId="28017"/>
    <cellStyle name="Note 2 2 14" xfId="28018"/>
    <cellStyle name="Note 2 2 15" xfId="28019"/>
    <cellStyle name="Note 2 2 16" xfId="28020"/>
    <cellStyle name="Note 2 2 17" xfId="28021"/>
    <cellStyle name="Note 2 2 18" xfId="28022"/>
    <cellStyle name="Note 2 2 19" xfId="28023"/>
    <cellStyle name="Note 2 2 2" xfId="28024"/>
    <cellStyle name="Note 2 2 2 10" xfId="28025"/>
    <cellStyle name="Note 2 2 2 11" xfId="28026"/>
    <cellStyle name="Note 2 2 2 12" xfId="28027"/>
    <cellStyle name="Note 2 2 2 13" xfId="28028"/>
    <cellStyle name="Note 2 2 2 14" xfId="28029"/>
    <cellStyle name="Note 2 2 2 15" xfId="28030"/>
    <cellStyle name="Note 2 2 2 16" xfId="28031"/>
    <cellStyle name="Note 2 2 2 17" xfId="28032"/>
    <cellStyle name="Note 2 2 2 18" xfId="28033"/>
    <cellStyle name="Note 2 2 2 19" xfId="28034"/>
    <cellStyle name="Note 2 2 2 2" xfId="28035"/>
    <cellStyle name="Note 2 2 2 2 2" xfId="28036"/>
    <cellStyle name="Note 2 2 2 2_note 2_FTAResultat" xfId="28037"/>
    <cellStyle name="Note 2 2 2 20" xfId="28038"/>
    <cellStyle name="Note 2 2 2 21" xfId="28039"/>
    <cellStyle name="Note 2 2 2 22" xfId="28040"/>
    <cellStyle name="Note 2 2 2 3" xfId="28041"/>
    <cellStyle name="Note 2 2 2 3 2" xfId="28042"/>
    <cellStyle name="Note 2 2 2 3_note 2_FTAResultat" xfId="28043"/>
    <cellStyle name="Note 2 2 2 4" xfId="28044"/>
    <cellStyle name="Note 2 2 2 4 2" xfId="28045"/>
    <cellStyle name="Note 2 2 2 4_note 2_FTAResultat" xfId="28046"/>
    <cellStyle name="Note 2 2 2 5" xfId="28047"/>
    <cellStyle name="Note 2 2 2 5 2" xfId="28048"/>
    <cellStyle name="Note 2 2 2 6" xfId="28049"/>
    <cellStyle name="Note 2 2 2 7" xfId="28050"/>
    <cellStyle name="Note 2 2 2 8" xfId="28051"/>
    <cellStyle name="Note 2 2 2 9" xfId="28052"/>
    <cellStyle name="Note 2 2 2_note 2_FTAResultat" xfId="28053"/>
    <cellStyle name="Note 2 2 20" xfId="28054"/>
    <cellStyle name="Note 2 2 21" xfId="28055"/>
    <cellStyle name="Note 2 2 22" xfId="28056"/>
    <cellStyle name="Note 2 2 23" xfId="28057"/>
    <cellStyle name="Note 2 2 3" xfId="28058"/>
    <cellStyle name="Note 2 2 3 10" xfId="28059"/>
    <cellStyle name="Note 2 2 3 11" xfId="28060"/>
    <cellStyle name="Note 2 2 3 12" xfId="28061"/>
    <cellStyle name="Note 2 2 3 13" xfId="28062"/>
    <cellStyle name="Note 2 2 3 14" xfId="28063"/>
    <cellStyle name="Note 2 2 3 15" xfId="28064"/>
    <cellStyle name="Note 2 2 3 16" xfId="28065"/>
    <cellStyle name="Note 2 2 3 17" xfId="28066"/>
    <cellStyle name="Note 2 2 3 18" xfId="28067"/>
    <cellStyle name="Note 2 2 3 19" xfId="28068"/>
    <cellStyle name="Note 2 2 3 2" xfId="28069"/>
    <cellStyle name="Note 2 2 3 2 2" xfId="28070"/>
    <cellStyle name="Note 2 2 3 2_note 2_FTAResultat" xfId="28071"/>
    <cellStyle name="Note 2 2 3 20" xfId="28072"/>
    <cellStyle name="Note 2 2 3 21" xfId="28073"/>
    <cellStyle name="Note 2 2 3 22" xfId="28074"/>
    <cellStyle name="Note 2 2 3 3" xfId="28075"/>
    <cellStyle name="Note 2 2 3 3 2" xfId="28076"/>
    <cellStyle name="Note 2 2 3 3_note 2_FTAResultat" xfId="28077"/>
    <cellStyle name="Note 2 2 3 4" xfId="28078"/>
    <cellStyle name="Note 2 2 3 4 2" xfId="28079"/>
    <cellStyle name="Note 2 2 3 4_note 2_FTAResultat" xfId="28080"/>
    <cellStyle name="Note 2 2 3 5" xfId="28081"/>
    <cellStyle name="Note 2 2 3 5 2" xfId="28082"/>
    <cellStyle name="Note 2 2 3 6" xfId="28083"/>
    <cellStyle name="Note 2 2 3 7" xfId="28084"/>
    <cellStyle name="Note 2 2 3 8" xfId="28085"/>
    <cellStyle name="Note 2 2 3 9" xfId="28086"/>
    <cellStyle name="Note 2 2 3_note 2_FTAResultat" xfId="28087"/>
    <cellStyle name="Note 2 2 4" xfId="28088"/>
    <cellStyle name="Note 2 2 4 10" xfId="28089"/>
    <cellStyle name="Note 2 2 4 11" xfId="28090"/>
    <cellStyle name="Note 2 2 4 12" xfId="28091"/>
    <cellStyle name="Note 2 2 4 13" xfId="28092"/>
    <cellStyle name="Note 2 2 4 14" xfId="28093"/>
    <cellStyle name="Note 2 2 4 15" xfId="28094"/>
    <cellStyle name="Note 2 2 4 16" xfId="28095"/>
    <cellStyle name="Note 2 2 4 17" xfId="28096"/>
    <cellStyle name="Note 2 2 4 18" xfId="28097"/>
    <cellStyle name="Note 2 2 4 19" xfId="28098"/>
    <cellStyle name="Note 2 2 4 2" xfId="28099"/>
    <cellStyle name="Note 2 2 4 2 2" xfId="28100"/>
    <cellStyle name="Note 2 2 4 2_note 2_FTAResultat" xfId="28101"/>
    <cellStyle name="Note 2 2 4 20" xfId="28102"/>
    <cellStyle name="Note 2 2 4 21" xfId="28103"/>
    <cellStyle name="Note 2 2 4 22" xfId="28104"/>
    <cellStyle name="Note 2 2 4 3" xfId="28105"/>
    <cellStyle name="Note 2 2 4 3 2" xfId="28106"/>
    <cellStyle name="Note 2 2 4 3_note 2_FTAResultat" xfId="28107"/>
    <cellStyle name="Note 2 2 4 4" xfId="28108"/>
    <cellStyle name="Note 2 2 4 4 2" xfId="28109"/>
    <cellStyle name="Note 2 2 4 4_note 2_FTAResultat" xfId="28110"/>
    <cellStyle name="Note 2 2 4 5" xfId="28111"/>
    <cellStyle name="Note 2 2 4 5 2" xfId="28112"/>
    <cellStyle name="Note 2 2 4 6" xfId="28113"/>
    <cellStyle name="Note 2 2 4 7" xfId="28114"/>
    <cellStyle name="Note 2 2 4 8" xfId="28115"/>
    <cellStyle name="Note 2 2 4 9" xfId="28116"/>
    <cellStyle name="Note 2 2 4_note 2_FTAResultat" xfId="28117"/>
    <cellStyle name="Note 2 2 5" xfId="28118"/>
    <cellStyle name="Note 2 2 5 10" xfId="28119"/>
    <cellStyle name="Note 2 2 5 11" xfId="28120"/>
    <cellStyle name="Note 2 2 5 12" xfId="28121"/>
    <cellStyle name="Note 2 2 5 13" xfId="28122"/>
    <cellStyle name="Note 2 2 5 14" xfId="28123"/>
    <cellStyle name="Note 2 2 5 15" xfId="28124"/>
    <cellStyle name="Note 2 2 5 16" xfId="28125"/>
    <cellStyle name="Note 2 2 5 17" xfId="28126"/>
    <cellStyle name="Note 2 2 5 18" xfId="28127"/>
    <cellStyle name="Note 2 2 5 19" xfId="28128"/>
    <cellStyle name="Note 2 2 5 2" xfId="28129"/>
    <cellStyle name="Note 2 2 5 2 2" xfId="28130"/>
    <cellStyle name="Note 2 2 5 2_note 2_FTAResultat" xfId="28131"/>
    <cellStyle name="Note 2 2 5 20" xfId="28132"/>
    <cellStyle name="Note 2 2 5 21" xfId="28133"/>
    <cellStyle name="Note 2 2 5 22" xfId="28134"/>
    <cellStyle name="Note 2 2 5 3" xfId="28135"/>
    <cellStyle name="Note 2 2 5 3 2" xfId="28136"/>
    <cellStyle name="Note 2 2 5 3_note 2_FTAResultat" xfId="28137"/>
    <cellStyle name="Note 2 2 5 4" xfId="28138"/>
    <cellStyle name="Note 2 2 5 4 2" xfId="28139"/>
    <cellStyle name="Note 2 2 5 4_note 2_FTAResultat" xfId="28140"/>
    <cellStyle name="Note 2 2 5 5" xfId="28141"/>
    <cellStyle name="Note 2 2 5 5 2" xfId="28142"/>
    <cellStyle name="Note 2 2 5 6" xfId="28143"/>
    <cellStyle name="Note 2 2 5 7" xfId="28144"/>
    <cellStyle name="Note 2 2 5 8" xfId="28145"/>
    <cellStyle name="Note 2 2 5 9" xfId="28146"/>
    <cellStyle name="Note 2 2 5_note 2_FTAResultat" xfId="28147"/>
    <cellStyle name="Note 2 2 6" xfId="28148"/>
    <cellStyle name="Note 2 2 6 2" xfId="28149"/>
    <cellStyle name="Note 2 2 6_note 2_FTAResultat" xfId="28150"/>
    <cellStyle name="Note 2 2 7" xfId="28151"/>
    <cellStyle name="Note 2 2 7 2" xfId="28152"/>
    <cellStyle name="Note 2 2 7_note 2_FTAResultat" xfId="28153"/>
    <cellStyle name="Note 2 2 8" xfId="28154"/>
    <cellStyle name="Note 2 2 8 2" xfId="28155"/>
    <cellStyle name="Note 2 2 8_note 2_FTAResultat" xfId="28156"/>
    <cellStyle name="Note 2 2 9" xfId="28157"/>
    <cellStyle name="Note 2 2 9 2" xfId="28158"/>
    <cellStyle name="Note 2 2_note 2_FTAResultat" xfId="28159"/>
    <cellStyle name="Note 2 20" xfId="28160"/>
    <cellStyle name="Note 2 21" xfId="28161"/>
    <cellStyle name="Note 2 22" xfId="28162"/>
    <cellStyle name="Note 2 23" xfId="28163"/>
    <cellStyle name="Note 2 24" xfId="28164"/>
    <cellStyle name="Note 2 25" xfId="28165"/>
    <cellStyle name="Note 2 26" xfId="28166"/>
    <cellStyle name="Note 2 27" xfId="28167"/>
    <cellStyle name="Note 2 28" xfId="28168"/>
    <cellStyle name="Note 2 3" xfId="28169"/>
    <cellStyle name="Note 2 3 10" xfId="28170"/>
    <cellStyle name="Note 2 3 11" xfId="28171"/>
    <cellStyle name="Note 2 3 12" xfId="28172"/>
    <cellStyle name="Note 2 3 13" xfId="28173"/>
    <cellStyle name="Note 2 3 14" xfId="28174"/>
    <cellStyle name="Note 2 3 15" xfId="28175"/>
    <cellStyle name="Note 2 3 16" xfId="28176"/>
    <cellStyle name="Note 2 3 17" xfId="28177"/>
    <cellStyle name="Note 2 3 18" xfId="28178"/>
    <cellStyle name="Note 2 3 19" xfId="28179"/>
    <cellStyle name="Note 2 3 2" xfId="28180"/>
    <cellStyle name="Note 2 3 2 10" xfId="28181"/>
    <cellStyle name="Note 2 3 2 11" xfId="28182"/>
    <cellStyle name="Note 2 3 2 12" xfId="28183"/>
    <cellStyle name="Note 2 3 2 13" xfId="28184"/>
    <cellStyle name="Note 2 3 2 14" xfId="28185"/>
    <cellStyle name="Note 2 3 2 15" xfId="28186"/>
    <cellStyle name="Note 2 3 2 16" xfId="28187"/>
    <cellStyle name="Note 2 3 2 17" xfId="28188"/>
    <cellStyle name="Note 2 3 2 18" xfId="28189"/>
    <cellStyle name="Note 2 3 2 19" xfId="28190"/>
    <cellStyle name="Note 2 3 2 2" xfId="28191"/>
    <cellStyle name="Note 2 3 2 2 2" xfId="28192"/>
    <cellStyle name="Note 2 3 2 2_note 2_FTAResultat" xfId="28193"/>
    <cellStyle name="Note 2 3 2 20" xfId="28194"/>
    <cellStyle name="Note 2 3 2 21" xfId="28195"/>
    <cellStyle name="Note 2 3 2 22" xfId="28196"/>
    <cellStyle name="Note 2 3 2 3" xfId="28197"/>
    <cellStyle name="Note 2 3 2 3 2" xfId="28198"/>
    <cellStyle name="Note 2 3 2 3_note 2_FTAResultat" xfId="28199"/>
    <cellStyle name="Note 2 3 2 4" xfId="28200"/>
    <cellStyle name="Note 2 3 2 4 2" xfId="28201"/>
    <cellStyle name="Note 2 3 2 4_note 2_FTAResultat" xfId="28202"/>
    <cellStyle name="Note 2 3 2 5" xfId="28203"/>
    <cellStyle name="Note 2 3 2 5 2" xfId="28204"/>
    <cellStyle name="Note 2 3 2 6" xfId="28205"/>
    <cellStyle name="Note 2 3 2 7" xfId="28206"/>
    <cellStyle name="Note 2 3 2 8" xfId="28207"/>
    <cellStyle name="Note 2 3 2 9" xfId="28208"/>
    <cellStyle name="Note 2 3 2_note 2_FTAResultat" xfId="28209"/>
    <cellStyle name="Note 2 3 20" xfId="28210"/>
    <cellStyle name="Note 2 3 21" xfId="28211"/>
    <cellStyle name="Note 2 3 22" xfId="28212"/>
    <cellStyle name="Note 2 3 23" xfId="28213"/>
    <cellStyle name="Note 2 3 24" xfId="28214"/>
    <cellStyle name="Note 2 3 25" xfId="28215"/>
    <cellStyle name="Note 2 3 3" xfId="28216"/>
    <cellStyle name="Note 2 3 3 10" xfId="28217"/>
    <cellStyle name="Note 2 3 3 11" xfId="28218"/>
    <cellStyle name="Note 2 3 3 12" xfId="28219"/>
    <cellStyle name="Note 2 3 3 13" xfId="28220"/>
    <cellStyle name="Note 2 3 3 14" xfId="28221"/>
    <cellStyle name="Note 2 3 3 15" xfId="28222"/>
    <cellStyle name="Note 2 3 3 16" xfId="28223"/>
    <cellStyle name="Note 2 3 3 17" xfId="28224"/>
    <cellStyle name="Note 2 3 3 18" xfId="28225"/>
    <cellStyle name="Note 2 3 3 19" xfId="28226"/>
    <cellStyle name="Note 2 3 3 2" xfId="28227"/>
    <cellStyle name="Note 2 3 3 2 2" xfId="28228"/>
    <cellStyle name="Note 2 3 3 2_note 2_FTAResultat" xfId="28229"/>
    <cellStyle name="Note 2 3 3 20" xfId="28230"/>
    <cellStyle name="Note 2 3 3 21" xfId="28231"/>
    <cellStyle name="Note 2 3 3 22" xfId="28232"/>
    <cellStyle name="Note 2 3 3 3" xfId="28233"/>
    <cellStyle name="Note 2 3 3 3 2" xfId="28234"/>
    <cellStyle name="Note 2 3 3 3_note 2_FTAResultat" xfId="28235"/>
    <cellStyle name="Note 2 3 3 4" xfId="28236"/>
    <cellStyle name="Note 2 3 3 4 2" xfId="28237"/>
    <cellStyle name="Note 2 3 3 4_note 2_FTAResultat" xfId="28238"/>
    <cellStyle name="Note 2 3 3 5" xfId="28239"/>
    <cellStyle name="Note 2 3 3 5 2" xfId="28240"/>
    <cellStyle name="Note 2 3 3 6" xfId="28241"/>
    <cellStyle name="Note 2 3 3 7" xfId="28242"/>
    <cellStyle name="Note 2 3 3 8" xfId="28243"/>
    <cellStyle name="Note 2 3 3 9" xfId="28244"/>
    <cellStyle name="Note 2 3 3_note 2_FTAResultat" xfId="28245"/>
    <cellStyle name="Note 2 3 4" xfId="28246"/>
    <cellStyle name="Note 2 3 4 10" xfId="28247"/>
    <cellStyle name="Note 2 3 4 11" xfId="28248"/>
    <cellStyle name="Note 2 3 4 12" xfId="28249"/>
    <cellStyle name="Note 2 3 4 13" xfId="28250"/>
    <cellStyle name="Note 2 3 4 14" xfId="28251"/>
    <cellStyle name="Note 2 3 4 15" xfId="28252"/>
    <cellStyle name="Note 2 3 4 16" xfId="28253"/>
    <cellStyle name="Note 2 3 4 17" xfId="28254"/>
    <cellStyle name="Note 2 3 4 18" xfId="28255"/>
    <cellStyle name="Note 2 3 4 19" xfId="28256"/>
    <cellStyle name="Note 2 3 4 2" xfId="28257"/>
    <cellStyle name="Note 2 3 4 2 2" xfId="28258"/>
    <cellStyle name="Note 2 3 4 2_note 2_FTAResultat" xfId="28259"/>
    <cellStyle name="Note 2 3 4 20" xfId="28260"/>
    <cellStyle name="Note 2 3 4 21" xfId="28261"/>
    <cellStyle name="Note 2 3 4 22" xfId="28262"/>
    <cellStyle name="Note 2 3 4 3" xfId="28263"/>
    <cellStyle name="Note 2 3 4 3 2" xfId="28264"/>
    <cellStyle name="Note 2 3 4 3_note 2_FTAResultat" xfId="28265"/>
    <cellStyle name="Note 2 3 4 4" xfId="28266"/>
    <cellStyle name="Note 2 3 4 4 2" xfId="28267"/>
    <cellStyle name="Note 2 3 4 4_note 2_FTAResultat" xfId="28268"/>
    <cellStyle name="Note 2 3 4 5" xfId="28269"/>
    <cellStyle name="Note 2 3 4 5 2" xfId="28270"/>
    <cellStyle name="Note 2 3 4 6" xfId="28271"/>
    <cellStyle name="Note 2 3 4 7" xfId="28272"/>
    <cellStyle name="Note 2 3 4 8" xfId="28273"/>
    <cellStyle name="Note 2 3 4 9" xfId="28274"/>
    <cellStyle name="Note 2 3 4_note 2_FTAResultat" xfId="28275"/>
    <cellStyle name="Note 2 3 5" xfId="28276"/>
    <cellStyle name="Note 2 3 5 10" xfId="28277"/>
    <cellStyle name="Note 2 3 5 11" xfId="28278"/>
    <cellStyle name="Note 2 3 5 12" xfId="28279"/>
    <cellStyle name="Note 2 3 5 13" xfId="28280"/>
    <cellStyle name="Note 2 3 5 14" xfId="28281"/>
    <cellStyle name="Note 2 3 5 15" xfId="28282"/>
    <cellStyle name="Note 2 3 5 16" xfId="28283"/>
    <cellStyle name="Note 2 3 5 17" xfId="28284"/>
    <cellStyle name="Note 2 3 5 18" xfId="28285"/>
    <cellStyle name="Note 2 3 5 19" xfId="28286"/>
    <cellStyle name="Note 2 3 5 2" xfId="28287"/>
    <cellStyle name="Note 2 3 5 2 2" xfId="28288"/>
    <cellStyle name="Note 2 3 5 2_note 2_FTAResultat" xfId="28289"/>
    <cellStyle name="Note 2 3 5 20" xfId="28290"/>
    <cellStyle name="Note 2 3 5 21" xfId="28291"/>
    <cellStyle name="Note 2 3 5 22" xfId="28292"/>
    <cellStyle name="Note 2 3 5 3" xfId="28293"/>
    <cellStyle name="Note 2 3 5 3 2" xfId="28294"/>
    <cellStyle name="Note 2 3 5 3_note 2_FTAResultat" xfId="28295"/>
    <cellStyle name="Note 2 3 5 4" xfId="28296"/>
    <cellStyle name="Note 2 3 5 4 2" xfId="28297"/>
    <cellStyle name="Note 2 3 5 4_note 2_FTAResultat" xfId="28298"/>
    <cellStyle name="Note 2 3 5 5" xfId="28299"/>
    <cellStyle name="Note 2 3 5 5 2" xfId="28300"/>
    <cellStyle name="Note 2 3 5 6" xfId="28301"/>
    <cellStyle name="Note 2 3 5 7" xfId="28302"/>
    <cellStyle name="Note 2 3 5 8" xfId="28303"/>
    <cellStyle name="Note 2 3 5 9" xfId="28304"/>
    <cellStyle name="Note 2 3 5_note 2_FTAResultat" xfId="28305"/>
    <cellStyle name="Note 2 3 6" xfId="28306"/>
    <cellStyle name="Note 2 3 6 2" xfId="28307"/>
    <cellStyle name="Note 2 3 6_note 2_FTAResultat" xfId="28308"/>
    <cellStyle name="Note 2 3 7" xfId="28309"/>
    <cellStyle name="Note 2 3 7 2" xfId="28310"/>
    <cellStyle name="Note 2 3 7_note 2_FTAResultat" xfId="28311"/>
    <cellStyle name="Note 2 3 8" xfId="28312"/>
    <cellStyle name="Note 2 3 8 2" xfId="28313"/>
    <cellStyle name="Note 2 3 8_note 2_FTAResultat" xfId="28314"/>
    <cellStyle name="Note 2 3 9" xfId="28315"/>
    <cellStyle name="Note 2 3 9 2" xfId="28316"/>
    <cellStyle name="Note 2 3_note 2_FTAResultat" xfId="28317"/>
    <cellStyle name="Note 2 4" xfId="28318"/>
    <cellStyle name="Note 2 4 10" xfId="28319"/>
    <cellStyle name="Note 2 4 11" xfId="28320"/>
    <cellStyle name="Note 2 4 12" xfId="28321"/>
    <cellStyle name="Note 2 4 13" xfId="28322"/>
    <cellStyle name="Note 2 4 14" xfId="28323"/>
    <cellStyle name="Note 2 4 15" xfId="28324"/>
    <cellStyle name="Note 2 4 16" xfId="28325"/>
    <cellStyle name="Note 2 4 17" xfId="28326"/>
    <cellStyle name="Note 2 4 18" xfId="28327"/>
    <cellStyle name="Note 2 4 19" xfId="28328"/>
    <cellStyle name="Note 2 4 2" xfId="28329"/>
    <cellStyle name="Note 2 4 2 10" xfId="28330"/>
    <cellStyle name="Note 2 4 2 11" xfId="28331"/>
    <cellStyle name="Note 2 4 2 12" xfId="28332"/>
    <cellStyle name="Note 2 4 2 13" xfId="28333"/>
    <cellStyle name="Note 2 4 2 14" xfId="28334"/>
    <cellStyle name="Note 2 4 2 15" xfId="28335"/>
    <cellStyle name="Note 2 4 2 16" xfId="28336"/>
    <cellStyle name="Note 2 4 2 17" xfId="28337"/>
    <cellStyle name="Note 2 4 2 18" xfId="28338"/>
    <cellStyle name="Note 2 4 2 19" xfId="28339"/>
    <cellStyle name="Note 2 4 2 2" xfId="28340"/>
    <cellStyle name="Note 2 4 2 2 2" xfId="28341"/>
    <cellStyle name="Note 2 4 2 2_note 2_FTAResultat" xfId="28342"/>
    <cellStyle name="Note 2 4 2 20" xfId="28343"/>
    <cellStyle name="Note 2 4 2 21" xfId="28344"/>
    <cellStyle name="Note 2 4 2 22" xfId="28345"/>
    <cellStyle name="Note 2 4 2 3" xfId="28346"/>
    <cellStyle name="Note 2 4 2 3 2" xfId="28347"/>
    <cellStyle name="Note 2 4 2 3_note 2_FTAResultat" xfId="28348"/>
    <cellStyle name="Note 2 4 2 4" xfId="28349"/>
    <cellStyle name="Note 2 4 2 4 2" xfId="28350"/>
    <cellStyle name="Note 2 4 2 4_note 2_FTAResultat" xfId="28351"/>
    <cellStyle name="Note 2 4 2 5" xfId="28352"/>
    <cellStyle name="Note 2 4 2 5 2" xfId="28353"/>
    <cellStyle name="Note 2 4 2 6" xfId="28354"/>
    <cellStyle name="Note 2 4 2 7" xfId="28355"/>
    <cellStyle name="Note 2 4 2 8" xfId="28356"/>
    <cellStyle name="Note 2 4 2 9" xfId="28357"/>
    <cellStyle name="Note 2 4 2_note 2_FTAResultat" xfId="28358"/>
    <cellStyle name="Note 2 4 20" xfId="28359"/>
    <cellStyle name="Note 2 4 21" xfId="28360"/>
    <cellStyle name="Note 2 4 22" xfId="28361"/>
    <cellStyle name="Note 2 4 23" xfId="28362"/>
    <cellStyle name="Note 2 4 24" xfId="28363"/>
    <cellStyle name="Note 2 4 3" xfId="28364"/>
    <cellStyle name="Note 2 4 3 10" xfId="28365"/>
    <cellStyle name="Note 2 4 3 11" xfId="28366"/>
    <cellStyle name="Note 2 4 3 12" xfId="28367"/>
    <cellStyle name="Note 2 4 3 13" xfId="28368"/>
    <cellStyle name="Note 2 4 3 14" xfId="28369"/>
    <cellStyle name="Note 2 4 3 15" xfId="28370"/>
    <cellStyle name="Note 2 4 3 16" xfId="28371"/>
    <cellStyle name="Note 2 4 3 17" xfId="28372"/>
    <cellStyle name="Note 2 4 3 18" xfId="28373"/>
    <cellStyle name="Note 2 4 3 19" xfId="28374"/>
    <cellStyle name="Note 2 4 3 2" xfId="28375"/>
    <cellStyle name="Note 2 4 3 2 2" xfId="28376"/>
    <cellStyle name="Note 2 4 3 2_note 2_FTAResultat" xfId="28377"/>
    <cellStyle name="Note 2 4 3 20" xfId="28378"/>
    <cellStyle name="Note 2 4 3 21" xfId="28379"/>
    <cellStyle name="Note 2 4 3 22" xfId="28380"/>
    <cellStyle name="Note 2 4 3 3" xfId="28381"/>
    <cellStyle name="Note 2 4 3 3 2" xfId="28382"/>
    <cellStyle name="Note 2 4 3 3_note 2_FTAResultat" xfId="28383"/>
    <cellStyle name="Note 2 4 3 4" xfId="28384"/>
    <cellStyle name="Note 2 4 3 4 2" xfId="28385"/>
    <cellStyle name="Note 2 4 3 4_note 2_FTAResultat" xfId="28386"/>
    <cellStyle name="Note 2 4 3 5" xfId="28387"/>
    <cellStyle name="Note 2 4 3 5 2" xfId="28388"/>
    <cellStyle name="Note 2 4 3 6" xfId="28389"/>
    <cellStyle name="Note 2 4 3 7" xfId="28390"/>
    <cellStyle name="Note 2 4 3 8" xfId="28391"/>
    <cellStyle name="Note 2 4 3 9" xfId="28392"/>
    <cellStyle name="Note 2 4 3_note 2_FTAResultat" xfId="28393"/>
    <cellStyle name="Note 2 4 4" xfId="28394"/>
    <cellStyle name="Note 2 4 4 10" xfId="28395"/>
    <cellStyle name="Note 2 4 4 11" xfId="28396"/>
    <cellStyle name="Note 2 4 4 12" xfId="28397"/>
    <cellStyle name="Note 2 4 4 13" xfId="28398"/>
    <cellStyle name="Note 2 4 4 14" xfId="28399"/>
    <cellStyle name="Note 2 4 4 15" xfId="28400"/>
    <cellStyle name="Note 2 4 4 16" xfId="28401"/>
    <cellStyle name="Note 2 4 4 17" xfId="28402"/>
    <cellStyle name="Note 2 4 4 18" xfId="28403"/>
    <cellStyle name="Note 2 4 4 19" xfId="28404"/>
    <cellStyle name="Note 2 4 4 2" xfId="28405"/>
    <cellStyle name="Note 2 4 4 2 2" xfId="28406"/>
    <cellStyle name="Note 2 4 4 2_note 2_FTAResultat" xfId="28407"/>
    <cellStyle name="Note 2 4 4 20" xfId="28408"/>
    <cellStyle name="Note 2 4 4 21" xfId="28409"/>
    <cellStyle name="Note 2 4 4 22" xfId="28410"/>
    <cellStyle name="Note 2 4 4 3" xfId="28411"/>
    <cellStyle name="Note 2 4 4 3 2" xfId="28412"/>
    <cellStyle name="Note 2 4 4 3_note 2_FTAResultat" xfId="28413"/>
    <cellStyle name="Note 2 4 4 4" xfId="28414"/>
    <cellStyle name="Note 2 4 4 4 2" xfId="28415"/>
    <cellStyle name="Note 2 4 4 4_note 2_FTAResultat" xfId="28416"/>
    <cellStyle name="Note 2 4 4 5" xfId="28417"/>
    <cellStyle name="Note 2 4 4 5 2" xfId="28418"/>
    <cellStyle name="Note 2 4 4 6" xfId="28419"/>
    <cellStyle name="Note 2 4 4 7" xfId="28420"/>
    <cellStyle name="Note 2 4 4 8" xfId="28421"/>
    <cellStyle name="Note 2 4 4 9" xfId="28422"/>
    <cellStyle name="Note 2 4 4_note 2_FTAResultat" xfId="28423"/>
    <cellStyle name="Note 2 4 5" xfId="28424"/>
    <cellStyle name="Note 2 4 5 10" xfId="28425"/>
    <cellStyle name="Note 2 4 5 11" xfId="28426"/>
    <cellStyle name="Note 2 4 5 12" xfId="28427"/>
    <cellStyle name="Note 2 4 5 13" xfId="28428"/>
    <cellStyle name="Note 2 4 5 14" xfId="28429"/>
    <cellStyle name="Note 2 4 5 15" xfId="28430"/>
    <cellStyle name="Note 2 4 5 16" xfId="28431"/>
    <cellStyle name="Note 2 4 5 17" xfId="28432"/>
    <cellStyle name="Note 2 4 5 18" xfId="28433"/>
    <cellStyle name="Note 2 4 5 19" xfId="28434"/>
    <cellStyle name="Note 2 4 5 2" xfId="28435"/>
    <cellStyle name="Note 2 4 5 2 2" xfId="28436"/>
    <cellStyle name="Note 2 4 5 2_note 2_FTAResultat" xfId="28437"/>
    <cellStyle name="Note 2 4 5 20" xfId="28438"/>
    <cellStyle name="Note 2 4 5 21" xfId="28439"/>
    <cellStyle name="Note 2 4 5 22" xfId="28440"/>
    <cellStyle name="Note 2 4 5 3" xfId="28441"/>
    <cellStyle name="Note 2 4 5 3 2" xfId="28442"/>
    <cellStyle name="Note 2 4 5 3_note 2_FTAResultat" xfId="28443"/>
    <cellStyle name="Note 2 4 5 4" xfId="28444"/>
    <cellStyle name="Note 2 4 5 4 2" xfId="28445"/>
    <cellStyle name="Note 2 4 5 4_note 2_FTAResultat" xfId="28446"/>
    <cellStyle name="Note 2 4 5 5" xfId="28447"/>
    <cellStyle name="Note 2 4 5 5 2" xfId="28448"/>
    <cellStyle name="Note 2 4 5 6" xfId="28449"/>
    <cellStyle name="Note 2 4 5 7" xfId="28450"/>
    <cellStyle name="Note 2 4 5 8" xfId="28451"/>
    <cellStyle name="Note 2 4 5 9" xfId="28452"/>
    <cellStyle name="Note 2 4 5_note 2_FTAResultat" xfId="28453"/>
    <cellStyle name="Note 2 4 6" xfId="28454"/>
    <cellStyle name="Note 2 4 6 2" xfId="28455"/>
    <cellStyle name="Note 2 4 6_note 2_FTAResultat" xfId="28456"/>
    <cellStyle name="Note 2 4 7" xfId="28457"/>
    <cellStyle name="Note 2 4 7 2" xfId="28458"/>
    <cellStyle name="Note 2 4 7_note 2_FTAResultat" xfId="28459"/>
    <cellStyle name="Note 2 4 8" xfId="28460"/>
    <cellStyle name="Note 2 4 8 2" xfId="28461"/>
    <cellStyle name="Note 2 4 8_note 2_FTAResultat" xfId="28462"/>
    <cellStyle name="Note 2 4 9" xfId="28463"/>
    <cellStyle name="Note 2 4 9 2" xfId="28464"/>
    <cellStyle name="Note 2 4_note 2_FTAResultat" xfId="28465"/>
    <cellStyle name="Note 2 5" xfId="28466"/>
    <cellStyle name="Note 2 5 10" xfId="28467"/>
    <cellStyle name="Note 2 5 11" xfId="28468"/>
    <cellStyle name="Note 2 5 12" xfId="28469"/>
    <cellStyle name="Note 2 5 13" xfId="28470"/>
    <cellStyle name="Note 2 5 14" xfId="28471"/>
    <cellStyle name="Note 2 5 15" xfId="28472"/>
    <cellStyle name="Note 2 5 16" xfId="28473"/>
    <cellStyle name="Note 2 5 17" xfId="28474"/>
    <cellStyle name="Note 2 5 18" xfId="28475"/>
    <cellStyle name="Note 2 5 19" xfId="28476"/>
    <cellStyle name="Note 2 5 2" xfId="28477"/>
    <cellStyle name="Note 2 5 2 10" xfId="28478"/>
    <cellStyle name="Note 2 5 2 11" xfId="28479"/>
    <cellStyle name="Note 2 5 2 12" xfId="28480"/>
    <cellStyle name="Note 2 5 2 13" xfId="28481"/>
    <cellStyle name="Note 2 5 2 14" xfId="28482"/>
    <cellStyle name="Note 2 5 2 15" xfId="28483"/>
    <cellStyle name="Note 2 5 2 16" xfId="28484"/>
    <cellStyle name="Note 2 5 2 17" xfId="28485"/>
    <cellStyle name="Note 2 5 2 18" xfId="28486"/>
    <cellStyle name="Note 2 5 2 19" xfId="28487"/>
    <cellStyle name="Note 2 5 2 2" xfId="28488"/>
    <cellStyle name="Note 2 5 2 2 2" xfId="28489"/>
    <cellStyle name="Note 2 5 2 2_note 2_FTAResultat" xfId="28490"/>
    <cellStyle name="Note 2 5 2 20" xfId="28491"/>
    <cellStyle name="Note 2 5 2 21" xfId="28492"/>
    <cellStyle name="Note 2 5 2 22" xfId="28493"/>
    <cellStyle name="Note 2 5 2 3" xfId="28494"/>
    <cellStyle name="Note 2 5 2 3 2" xfId="28495"/>
    <cellStyle name="Note 2 5 2 3_note 2_FTAResultat" xfId="28496"/>
    <cellStyle name="Note 2 5 2 4" xfId="28497"/>
    <cellStyle name="Note 2 5 2 4 2" xfId="28498"/>
    <cellStyle name="Note 2 5 2 4_note 2_FTAResultat" xfId="28499"/>
    <cellStyle name="Note 2 5 2 5" xfId="28500"/>
    <cellStyle name="Note 2 5 2 5 2" xfId="28501"/>
    <cellStyle name="Note 2 5 2 6" xfId="28502"/>
    <cellStyle name="Note 2 5 2 7" xfId="28503"/>
    <cellStyle name="Note 2 5 2 8" xfId="28504"/>
    <cellStyle name="Note 2 5 2 9" xfId="28505"/>
    <cellStyle name="Note 2 5 2_note 2_FTAResultat" xfId="28506"/>
    <cellStyle name="Note 2 5 20" xfId="28507"/>
    <cellStyle name="Note 2 5 21" xfId="28508"/>
    <cellStyle name="Note 2 5 22" xfId="28509"/>
    <cellStyle name="Note 2 5 23" xfId="28510"/>
    <cellStyle name="Note 2 5 24" xfId="28511"/>
    <cellStyle name="Note 2 5 25" xfId="28512"/>
    <cellStyle name="Note 2 5 3" xfId="28513"/>
    <cellStyle name="Note 2 5 3 10" xfId="28514"/>
    <cellStyle name="Note 2 5 3 11" xfId="28515"/>
    <cellStyle name="Note 2 5 3 12" xfId="28516"/>
    <cellStyle name="Note 2 5 3 13" xfId="28517"/>
    <cellStyle name="Note 2 5 3 14" xfId="28518"/>
    <cellStyle name="Note 2 5 3 15" xfId="28519"/>
    <cellStyle name="Note 2 5 3 16" xfId="28520"/>
    <cellStyle name="Note 2 5 3 17" xfId="28521"/>
    <cellStyle name="Note 2 5 3 18" xfId="28522"/>
    <cellStyle name="Note 2 5 3 19" xfId="28523"/>
    <cellStyle name="Note 2 5 3 2" xfId="28524"/>
    <cellStyle name="Note 2 5 3 2 2" xfId="28525"/>
    <cellStyle name="Note 2 5 3 2_note 2_FTAResultat" xfId="28526"/>
    <cellStyle name="Note 2 5 3 20" xfId="28527"/>
    <cellStyle name="Note 2 5 3 21" xfId="28528"/>
    <cellStyle name="Note 2 5 3 22" xfId="28529"/>
    <cellStyle name="Note 2 5 3 3" xfId="28530"/>
    <cellStyle name="Note 2 5 3 3 2" xfId="28531"/>
    <cellStyle name="Note 2 5 3 3_note 2_FTAResultat" xfId="28532"/>
    <cellStyle name="Note 2 5 3 4" xfId="28533"/>
    <cellStyle name="Note 2 5 3 4 2" xfId="28534"/>
    <cellStyle name="Note 2 5 3 4_note 2_FTAResultat" xfId="28535"/>
    <cellStyle name="Note 2 5 3 5" xfId="28536"/>
    <cellStyle name="Note 2 5 3 5 2" xfId="28537"/>
    <cellStyle name="Note 2 5 3 6" xfId="28538"/>
    <cellStyle name="Note 2 5 3 7" xfId="28539"/>
    <cellStyle name="Note 2 5 3 8" xfId="28540"/>
    <cellStyle name="Note 2 5 3 9" xfId="28541"/>
    <cellStyle name="Note 2 5 3_note 2_FTAResultat" xfId="28542"/>
    <cellStyle name="Note 2 5 4" xfId="28543"/>
    <cellStyle name="Note 2 5 4 10" xfId="28544"/>
    <cellStyle name="Note 2 5 4 11" xfId="28545"/>
    <cellStyle name="Note 2 5 4 12" xfId="28546"/>
    <cellStyle name="Note 2 5 4 13" xfId="28547"/>
    <cellStyle name="Note 2 5 4 14" xfId="28548"/>
    <cellStyle name="Note 2 5 4 15" xfId="28549"/>
    <cellStyle name="Note 2 5 4 16" xfId="28550"/>
    <cellStyle name="Note 2 5 4 17" xfId="28551"/>
    <cellStyle name="Note 2 5 4 18" xfId="28552"/>
    <cellStyle name="Note 2 5 4 19" xfId="28553"/>
    <cellStyle name="Note 2 5 4 2" xfId="28554"/>
    <cellStyle name="Note 2 5 4 2 2" xfId="28555"/>
    <cellStyle name="Note 2 5 4 2_note 2_FTAResultat" xfId="28556"/>
    <cellStyle name="Note 2 5 4 20" xfId="28557"/>
    <cellStyle name="Note 2 5 4 21" xfId="28558"/>
    <cellStyle name="Note 2 5 4 22" xfId="28559"/>
    <cellStyle name="Note 2 5 4 3" xfId="28560"/>
    <cellStyle name="Note 2 5 4 3 2" xfId="28561"/>
    <cellStyle name="Note 2 5 4 3_note 2_FTAResultat" xfId="28562"/>
    <cellStyle name="Note 2 5 4 4" xfId="28563"/>
    <cellStyle name="Note 2 5 4 4 2" xfId="28564"/>
    <cellStyle name="Note 2 5 4 4_note 2_FTAResultat" xfId="28565"/>
    <cellStyle name="Note 2 5 4 5" xfId="28566"/>
    <cellStyle name="Note 2 5 4 5 2" xfId="28567"/>
    <cellStyle name="Note 2 5 4 6" xfId="28568"/>
    <cellStyle name="Note 2 5 4 7" xfId="28569"/>
    <cellStyle name="Note 2 5 4 8" xfId="28570"/>
    <cellStyle name="Note 2 5 4 9" xfId="28571"/>
    <cellStyle name="Note 2 5 4_note 2_FTAResultat" xfId="28572"/>
    <cellStyle name="Note 2 5 5" xfId="28573"/>
    <cellStyle name="Note 2 5 5 10" xfId="28574"/>
    <cellStyle name="Note 2 5 5 11" xfId="28575"/>
    <cellStyle name="Note 2 5 5 12" xfId="28576"/>
    <cellStyle name="Note 2 5 5 13" xfId="28577"/>
    <cellStyle name="Note 2 5 5 14" xfId="28578"/>
    <cellStyle name="Note 2 5 5 15" xfId="28579"/>
    <cellStyle name="Note 2 5 5 16" xfId="28580"/>
    <cellStyle name="Note 2 5 5 17" xfId="28581"/>
    <cellStyle name="Note 2 5 5 18" xfId="28582"/>
    <cellStyle name="Note 2 5 5 19" xfId="28583"/>
    <cellStyle name="Note 2 5 5 2" xfId="28584"/>
    <cellStyle name="Note 2 5 5 2 2" xfId="28585"/>
    <cellStyle name="Note 2 5 5 2_note 2_FTAResultat" xfId="28586"/>
    <cellStyle name="Note 2 5 5 20" xfId="28587"/>
    <cellStyle name="Note 2 5 5 21" xfId="28588"/>
    <cellStyle name="Note 2 5 5 22" xfId="28589"/>
    <cellStyle name="Note 2 5 5 3" xfId="28590"/>
    <cellStyle name="Note 2 5 5 3 2" xfId="28591"/>
    <cellStyle name="Note 2 5 5 3_note 2_FTAResultat" xfId="28592"/>
    <cellStyle name="Note 2 5 5 4" xfId="28593"/>
    <cellStyle name="Note 2 5 5 4 2" xfId="28594"/>
    <cellStyle name="Note 2 5 5 4_note 2_FTAResultat" xfId="28595"/>
    <cellStyle name="Note 2 5 5 5" xfId="28596"/>
    <cellStyle name="Note 2 5 5 5 2" xfId="28597"/>
    <cellStyle name="Note 2 5 5 6" xfId="28598"/>
    <cellStyle name="Note 2 5 5 7" xfId="28599"/>
    <cellStyle name="Note 2 5 5 8" xfId="28600"/>
    <cellStyle name="Note 2 5 5 9" xfId="28601"/>
    <cellStyle name="Note 2 5 5_note 2_FTAResultat" xfId="28602"/>
    <cellStyle name="Note 2 5 6" xfId="28603"/>
    <cellStyle name="Note 2 5 6 2" xfId="28604"/>
    <cellStyle name="Note 2 5 6_note 2_FTAResultat" xfId="28605"/>
    <cellStyle name="Note 2 5 7" xfId="28606"/>
    <cellStyle name="Note 2 5 7 2" xfId="28607"/>
    <cellStyle name="Note 2 5 7_note 2_FTAResultat" xfId="28608"/>
    <cellStyle name="Note 2 5 8" xfId="28609"/>
    <cellStyle name="Note 2 5 8 2" xfId="28610"/>
    <cellStyle name="Note 2 5 8_note 2_FTAResultat" xfId="28611"/>
    <cellStyle name="Note 2 5 9" xfId="28612"/>
    <cellStyle name="Note 2 5 9 2" xfId="28613"/>
    <cellStyle name="Note 2 5_note 2_FTAResultat" xfId="28614"/>
    <cellStyle name="Note 2 6" xfId="28615"/>
    <cellStyle name="Note 2 6 10" xfId="28616"/>
    <cellStyle name="Note 2 6 11" xfId="28617"/>
    <cellStyle name="Note 2 6 12" xfId="28618"/>
    <cellStyle name="Note 2 6 13" xfId="28619"/>
    <cellStyle name="Note 2 6 14" xfId="28620"/>
    <cellStyle name="Note 2 6 15" xfId="28621"/>
    <cellStyle name="Note 2 6 16" xfId="28622"/>
    <cellStyle name="Note 2 6 17" xfId="28623"/>
    <cellStyle name="Note 2 6 18" xfId="28624"/>
    <cellStyle name="Note 2 6 19" xfId="28625"/>
    <cellStyle name="Note 2 6 2" xfId="28626"/>
    <cellStyle name="Note 2 6 2 10" xfId="28627"/>
    <cellStyle name="Note 2 6 2 11" xfId="28628"/>
    <cellStyle name="Note 2 6 2 12" xfId="28629"/>
    <cellStyle name="Note 2 6 2 13" xfId="28630"/>
    <cellStyle name="Note 2 6 2 14" xfId="28631"/>
    <cellStyle name="Note 2 6 2 15" xfId="28632"/>
    <cellStyle name="Note 2 6 2 16" xfId="28633"/>
    <cellStyle name="Note 2 6 2 17" xfId="28634"/>
    <cellStyle name="Note 2 6 2 18" xfId="28635"/>
    <cellStyle name="Note 2 6 2 19" xfId="28636"/>
    <cellStyle name="Note 2 6 2 2" xfId="28637"/>
    <cellStyle name="Note 2 6 2 2 2" xfId="28638"/>
    <cellStyle name="Note 2 6 2 2_note 2_FTAResultat" xfId="28639"/>
    <cellStyle name="Note 2 6 2 20" xfId="28640"/>
    <cellStyle name="Note 2 6 2 21" xfId="28641"/>
    <cellStyle name="Note 2 6 2 22" xfId="28642"/>
    <cellStyle name="Note 2 6 2 3" xfId="28643"/>
    <cellStyle name="Note 2 6 2 3 2" xfId="28644"/>
    <cellStyle name="Note 2 6 2 3_note 2_FTAResultat" xfId="28645"/>
    <cellStyle name="Note 2 6 2 4" xfId="28646"/>
    <cellStyle name="Note 2 6 2 4 2" xfId="28647"/>
    <cellStyle name="Note 2 6 2 4_note 2_FTAResultat" xfId="28648"/>
    <cellStyle name="Note 2 6 2 5" xfId="28649"/>
    <cellStyle name="Note 2 6 2 5 2" xfId="28650"/>
    <cellStyle name="Note 2 6 2 6" xfId="28651"/>
    <cellStyle name="Note 2 6 2 7" xfId="28652"/>
    <cellStyle name="Note 2 6 2 8" xfId="28653"/>
    <cellStyle name="Note 2 6 2 9" xfId="28654"/>
    <cellStyle name="Note 2 6 2_note 2_FTAResultat" xfId="28655"/>
    <cellStyle name="Note 2 6 20" xfId="28656"/>
    <cellStyle name="Note 2 6 21" xfId="28657"/>
    <cellStyle name="Note 2 6 22" xfId="28658"/>
    <cellStyle name="Note 2 6 23" xfId="28659"/>
    <cellStyle name="Note 2 6 24" xfId="28660"/>
    <cellStyle name="Note 2 6 25" xfId="28661"/>
    <cellStyle name="Note 2 6 3" xfId="28662"/>
    <cellStyle name="Note 2 6 3 10" xfId="28663"/>
    <cellStyle name="Note 2 6 3 11" xfId="28664"/>
    <cellStyle name="Note 2 6 3 12" xfId="28665"/>
    <cellStyle name="Note 2 6 3 13" xfId="28666"/>
    <cellStyle name="Note 2 6 3 14" xfId="28667"/>
    <cellStyle name="Note 2 6 3 15" xfId="28668"/>
    <cellStyle name="Note 2 6 3 16" xfId="28669"/>
    <cellStyle name="Note 2 6 3 17" xfId="28670"/>
    <cellStyle name="Note 2 6 3 18" xfId="28671"/>
    <cellStyle name="Note 2 6 3 19" xfId="28672"/>
    <cellStyle name="Note 2 6 3 2" xfId="28673"/>
    <cellStyle name="Note 2 6 3 2 2" xfId="28674"/>
    <cellStyle name="Note 2 6 3 2_note 2_FTAResultat" xfId="28675"/>
    <cellStyle name="Note 2 6 3 20" xfId="28676"/>
    <cellStyle name="Note 2 6 3 21" xfId="28677"/>
    <cellStyle name="Note 2 6 3 22" xfId="28678"/>
    <cellStyle name="Note 2 6 3 3" xfId="28679"/>
    <cellStyle name="Note 2 6 3 3 2" xfId="28680"/>
    <cellStyle name="Note 2 6 3 3_note 2_FTAResultat" xfId="28681"/>
    <cellStyle name="Note 2 6 3 4" xfId="28682"/>
    <cellStyle name="Note 2 6 3 4 2" xfId="28683"/>
    <cellStyle name="Note 2 6 3 4_note 2_FTAResultat" xfId="28684"/>
    <cellStyle name="Note 2 6 3 5" xfId="28685"/>
    <cellStyle name="Note 2 6 3 5 2" xfId="28686"/>
    <cellStyle name="Note 2 6 3 6" xfId="28687"/>
    <cellStyle name="Note 2 6 3 7" xfId="28688"/>
    <cellStyle name="Note 2 6 3 8" xfId="28689"/>
    <cellStyle name="Note 2 6 3 9" xfId="28690"/>
    <cellStyle name="Note 2 6 3_note 2_FTAResultat" xfId="28691"/>
    <cellStyle name="Note 2 6 4" xfId="28692"/>
    <cellStyle name="Note 2 6 4 10" xfId="28693"/>
    <cellStyle name="Note 2 6 4 11" xfId="28694"/>
    <cellStyle name="Note 2 6 4 12" xfId="28695"/>
    <cellStyle name="Note 2 6 4 13" xfId="28696"/>
    <cellStyle name="Note 2 6 4 14" xfId="28697"/>
    <cellStyle name="Note 2 6 4 15" xfId="28698"/>
    <cellStyle name="Note 2 6 4 16" xfId="28699"/>
    <cellStyle name="Note 2 6 4 17" xfId="28700"/>
    <cellStyle name="Note 2 6 4 18" xfId="28701"/>
    <cellStyle name="Note 2 6 4 19" xfId="28702"/>
    <cellStyle name="Note 2 6 4 2" xfId="28703"/>
    <cellStyle name="Note 2 6 4 2 2" xfId="28704"/>
    <cellStyle name="Note 2 6 4 2_note 2_FTAResultat" xfId="28705"/>
    <cellStyle name="Note 2 6 4 20" xfId="28706"/>
    <cellStyle name="Note 2 6 4 21" xfId="28707"/>
    <cellStyle name="Note 2 6 4 22" xfId="28708"/>
    <cellStyle name="Note 2 6 4 3" xfId="28709"/>
    <cellStyle name="Note 2 6 4 3 2" xfId="28710"/>
    <cellStyle name="Note 2 6 4 3_note 2_FTAResultat" xfId="28711"/>
    <cellStyle name="Note 2 6 4 4" xfId="28712"/>
    <cellStyle name="Note 2 6 4 4 2" xfId="28713"/>
    <cellStyle name="Note 2 6 4 4_note 2_FTAResultat" xfId="28714"/>
    <cellStyle name="Note 2 6 4 5" xfId="28715"/>
    <cellStyle name="Note 2 6 4 5 2" xfId="28716"/>
    <cellStyle name="Note 2 6 4 6" xfId="28717"/>
    <cellStyle name="Note 2 6 4 7" xfId="28718"/>
    <cellStyle name="Note 2 6 4 8" xfId="28719"/>
    <cellStyle name="Note 2 6 4 9" xfId="28720"/>
    <cellStyle name="Note 2 6 4_note 2_FTAResultat" xfId="28721"/>
    <cellStyle name="Note 2 6 5" xfId="28722"/>
    <cellStyle name="Note 2 6 5 10" xfId="28723"/>
    <cellStyle name="Note 2 6 5 11" xfId="28724"/>
    <cellStyle name="Note 2 6 5 12" xfId="28725"/>
    <cellStyle name="Note 2 6 5 13" xfId="28726"/>
    <cellStyle name="Note 2 6 5 14" xfId="28727"/>
    <cellStyle name="Note 2 6 5 15" xfId="28728"/>
    <cellStyle name="Note 2 6 5 16" xfId="28729"/>
    <cellStyle name="Note 2 6 5 17" xfId="28730"/>
    <cellStyle name="Note 2 6 5 18" xfId="28731"/>
    <cellStyle name="Note 2 6 5 19" xfId="28732"/>
    <cellStyle name="Note 2 6 5 2" xfId="28733"/>
    <cellStyle name="Note 2 6 5 2 2" xfId="28734"/>
    <cellStyle name="Note 2 6 5 2_note 2_FTAResultat" xfId="28735"/>
    <cellStyle name="Note 2 6 5 20" xfId="28736"/>
    <cellStyle name="Note 2 6 5 21" xfId="28737"/>
    <cellStyle name="Note 2 6 5 22" xfId="28738"/>
    <cellStyle name="Note 2 6 5 3" xfId="28739"/>
    <cellStyle name="Note 2 6 5 3 2" xfId="28740"/>
    <cellStyle name="Note 2 6 5 3_note 2_FTAResultat" xfId="28741"/>
    <cellStyle name="Note 2 6 5 4" xfId="28742"/>
    <cellStyle name="Note 2 6 5 4 2" xfId="28743"/>
    <cellStyle name="Note 2 6 5 4_note 2_FTAResultat" xfId="28744"/>
    <cellStyle name="Note 2 6 5 5" xfId="28745"/>
    <cellStyle name="Note 2 6 5 5 2" xfId="28746"/>
    <cellStyle name="Note 2 6 5 6" xfId="28747"/>
    <cellStyle name="Note 2 6 5 7" xfId="28748"/>
    <cellStyle name="Note 2 6 5 8" xfId="28749"/>
    <cellStyle name="Note 2 6 5 9" xfId="28750"/>
    <cellStyle name="Note 2 6 5_note 2_FTAResultat" xfId="28751"/>
    <cellStyle name="Note 2 6 6" xfId="28752"/>
    <cellStyle name="Note 2 6 6 2" xfId="28753"/>
    <cellStyle name="Note 2 6 6_note 2_FTAResultat" xfId="28754"/>
    <cellStyle name="Note 2 6 7" xfId="28755"/>
    <cellStyle name="Note 2 6 7 2" xfId="28756"/>
    <cellStyle name="Note 2 6 7_note 2_FTAResultat" xfId="28757"/>
    <cellStyle name="Note 2 6 8" xfId="28758"/>
    <cellStyle name="Note 2 6 8 2" xfId="28759"/>
    <cellStyle name="Note 2 6 8_note 2_FTAResultat" xfId="28760"/>
    <cellStyle name="Note 2 6 9" xfId="28761"/>
    <cellStyle name="Note 2 6 9 2" xfId="28762"/>
    <cellStyle name="Note 2 6_note 2_FTAResultat" xfId="28763"/>
    <cellStyle name="Note 2 7" xfId="28764"/>
    <cellStyle name="Note 2 7 10" xfId="28765"/>
    <cellStyle name="Note 2 7 11" xfId="28766"/>
    <cellStyle name="Note 2 7 12" xfId="28767"/>
    <cellStyle name="Note 2 7 13" xfId="28768"/>
    <cellStyle name="Note 2 7 14" xfId="28769"/>
    <cellStyle name="Note 2 7 15" xfId="28770"/>
    <cellStyle name="Note 2 7 16" xfId="28771"/>
    <cellStyle name="Note 2 7 17" xfId="28772"/>
    <cellStyle name="Note 2 7 18" xfId="28773"/>
    <cellStyle name="Note 2 7 19" xfId="28774"/>
    <cellStyle name="Note 2 7 2" xfId="28775"/>
    <cellStyle name="Note 2 7 2 10" xfId="28776"/>
    <cellStyle name="Note 2 7 2 11" xfId="28777"/>
    <cellStyle name="Note 2 7 2 12" xfId="28778"/>
    <cellStyle name="Note 2 7 2 13" xfId="28779"/>
    <cellStyle name="Note 2 7 2 14" xfId="28780"/>
    <cellStyle name="Note 2 7 2 15" xfId="28781"/>
    <cellStyle name="Note 2 7 2 16" xfId="28782"/>
    <cellStyle name="Note 2 7 2 17" xfId="28783"/>
    <cellStyle name="Note 2 7 2 18" xfId="28784"/>
    <cellStyle name="Note 2 7 2 19" xfId="28785"/>
    <cellStyle name="Note 2 7 2 2" xfId="28786"/>
    <cellStyle name="Note 2 7 2 2 2" xfId="28787"/>
    <cellStyle name="Note 2 7 2 2_note 2_FTAResultat" xfId="28788"/>
    <cellStyle name="Note 2 7 2 20" xfId="28789"/>
    <cellStyle name="Note 2 7 2 21" xfId="28790"/>
    <cellStyle name="Note 2 7 2 22" xfId="28791"/>
    <cellStyle name="Note 2 7 2 3" xfId="28792"/>
    <cellStyle name="Note 2 7 2 3 2" xfId="28793"/>
    <cellStyle name="Note 2 7 2 3_note 2_FTAResultat" xfId="28794"/>
    <cellStyle name="Note 2 7 2 4" xfId="28795"/>
    <cellStyle name="Note 2 7 2 4 2" xfId="28796"/>
    <cellStyle name="Note 2 7 2 4_note 2_FTAResultat" xfId="28797"/>
    <cellStyle name="Note 2 7 2 5" xfId="28798"/>
    <cellStyle name="Note 2 7 2 5 2" xfId="28799"/>
    <cellStyle name="Note 2 7 2 6" xfId="28800"/>
    <cellStyle name="Note 2 7 2 7" xfId="28801"/>
    <cellStyle name="Note 2 7 2 8" xfId="28802"/>
    <cellStyle name="Note 2 7 2 9" xfId="28803"/>
    <cellStyle name="Note 2 7 2_note 2_FTAResultat" xfId="28804"/>
    <cellStyle name="Note 2 7 20" xfId="28805"/>
    <cellStyle name="Note 2 7 21" xfId="28806"/>
    <cellStyle name="Note 2 7 22" xfId="28807"/>
    <cellStyle name="Note 2 7 23" xfId="28808"/>
    <cellStyle name="Note 2 7 24" xfId="28809"/>
    <cellStyle name="Note 2 7 25" xfId="28810"/>
    <cellStyle name="Note 2 7 3" xfId="28811"/>
    <cellStyle name="Note 2 7 3 10" xfId="28812"/>
    <cellStyle name="Note 2 7 3 11" xfId="28813"/>
    <cellStyle name="Note 2 7 3 12" xfId="28814"/>
    <cellStyle name="Note 2 7 3 13" xfId="28815"/>
    <cellStyle name="Note 2 7 3 14" xfId="28816"/>
    <cellStyle name="Note 2 7 3 15" xfId="28817"/>
    <cellStyle name="Note 2 7 3 16" xfId="28818"/>
    <cellStyle name="Note 2 7 3 17" xfId="28819"/>
    <cellStyle name="Note 2 7 3 18" xfId="28820"/>
    <cellStyle name="Note 2 7 3 19" xfId="28821"/>
    <cellStyle name="Note 2 7 3 2" xfId="28822"/>
    <cellStyle name="Note 2 7 3 2 2" xfId="28823"/>
    <cellStyle name="Note 2 7 3 2_note 2_FTAResultat" xfId="28824"/>
    <cellStyle name="Note 2 7 3 20" xfId="28825"/>
    <cellStyle name="Note 2 7 3 21" xfId="28826"/>
    <cellStyle name="Note 2 7 3 22" xfId="28827"/>
    <cellStyle name="Note 2 7 3 3" xfId="28828"/>
    <cellStyle name="Note 2 7 3 3 2" xfId="28829"/>
    <cellStyle name="Note 2 7 3 3_note 2_FTAResultat" xfId="28830"/>
    <cellStyle name="Note 2 7 3 4" xfId="28831"/>
    <cellStyle name="Note 2 7 3 4 2" xfId="28832"/>
    <cellStyle name="Note 2 7 3 4_note 2_FTAResultat" xfId="28833"/>
    <cellStyle name="Note 2 7 3 5" xfId="28834"/>
    <cellStyle name="Note 2 7 3 5 2" xfId="28835"/>
    <cellStyle name="Note 2 7 3 6" xfId="28836"/>
    <cellStyle name="Note 2 7 3 7" xfId="28837"/>
    <cellStyle name="Note 2 7 3 8" xfId="28838"/>
    <cellStyle name="Note 2 7 3 9" xfId="28839"/>
    <cellStyle name="Note 2 7 3_note 2_FTAResultat" xfId="28840"/>
    <cellStyle name="Note 2 7 4" xfId="28841"/>
    <cellStyle name="Note 2 7 4 10" xfId="28842"/>
    <cellStyle name="Note 2 7 4 11" xfId="28843"/>
    <cellStyle name="Note 2 7 4 12" xfId="28844"/>
    <cellStyle name="Note 2 7 4 13" xfId="28845"/>
    <cellStyle name="Note 2 7 4 14" xfId="28846"/>
    <cellStyle name="Note 2 7 4 15" xfId="28847"/>
    <cellStyle name="Note 2 7 4 16" xfId="28848"/>
    <cellStyle name="Note 2 7 4 17" xfId="28849"/>
    <cellStyle name="Note 2 7 4 18" xfId="28850"/>
    <cellStyle name="Note 2 7 4 19" xfId="28851"/>
    <cellStyle name="Note 2 7 4 2" xfId="28852"/>
    <cellStyle name="Note 2 7 4 2 2" xfId="28853"/>
    <cellStyle name="Note 2 7 4 2_note 2_FTAResultat" xfId="28854"/>
    <cellStyle name="Note 2 7 4 20" xfId="28855"/>
    <cellStyle name="Note 2 7 4 21" xfId="28856"/>
    <cellStyle name="Note 2 7 4 22" xfId="28857"/>
    <cellStyle name="Note 2 7 4 3" xfId="28858"/>
    <cellStyle name="Note 2 7 4 3 2" xfId="28859"/>
    <cellStyle name="Note 2 7 4 3_note 2_FTAResultat" xfId="28860"/>
    <cellStyle name="Note 2 7 4 4" xfId="28861"/>
    <cellStyle name="Note 2 7 4 4 2" xfId="28862"/>
    <cellStyle name="Note 2 7 4 4_note 2_FTAResultat" xfId="28863"/>
    <cellStyle name="Note 2 7 4 5" xfId="28864"/>
    <cellStyle name="Note 2 7 4 5 2" xfId="28865"/>
    <cellStyle name="Note 2 7 4 6" xfId="28866"/>
    <cellStyle name="Note 2 7 4 7" xfId="28867"/>
    <cellStyle name="Note 2 7 4 8" xfId="28868"/>
    <cellStyle name="Note 2 7 4 9" xfId="28869"/>
    <cellStyle name="Note 2 7 4_note 2_FTAResultat" xfId="28870"/>
    <cellStyle name="Note 2 7 5" xfId="28871"/>
    <cellStyle name="Note 2 7 5 10" xfId="28872"/>
    <cellStyle name="Note 2 7 5 11" xfId="28873"/>
    <cellStyle name="Note 2 7 5 12" xfId="28874"/>
    <cellStyle name="Note 2 7 5 13" xfId="28875"/>
    <cellStyle name="Note 2 7 5 14" xfId="28876"/>
    <cellStyle name="Note 2 7 5 15" xfId="28877"/>
    <cellStyle name="Note 2 7 5 16" xfId="28878"/>
    <cellStyle name="Note 2 7 5 17" xfId="28879"/>
    <cellStyle name="Note 2 7 5 18" xfId="28880"/>
    <cellStyle name="Note 2 7 5 19" xfId="28881"/>
    <cellStyle name="Note 2 7 5 2" xfId="28882"/>
    <cellStyle name="Note 2 7 5 2 2" xfId="28883"/>
    <cellStyle name="Note 2 7 5 2_note 2_FTAResultat" xfId="28884"/>
    <cellStyle name="Note 2 7 5 20" xfId="28885"/>
    <cellStyle name="Note 2 7 5 21" xfId="28886"/>
    <cellStyle name="Note 2 7 5 22" xfId="28887"/>
    <cellStyle name="Note 2 7 5 3" xfId="28888"/>
    <cellStyle name="Note 2 7 5 3 2" xfId="28889"/>
    <cellStyle name="Note 2 7 5 3_note 2_FTAResultat" xfId="28890"/>
    <cellStyle name="Note 2 7 5 4" xfId="28891"/>
    <cellStyle name="Note 2 7 5 4 2" xfId="28892"/>
    <cellStyle name="Note 2 7 5 4_note 2_FTAResultat" xfId="28893"/>
    <cellStyle name="Note 2 7 5 5" xfId="28894"/>
    <cellStyle name="Note 2 7 5 5 2" xfId="28895"/>
    <cellStyle name="Note 2 7 5 6" xfId="28896"/>
    <cellStyle name="Note 2 7 5 7" xfId="28897"/>
    <cellStyle name="Note 2 7 5 8" xfId="28898"/>
    <cellStyle name="Note 2 7 5 9" xfId="28899"/>
    <cellStyle name="Note 2 7 5_note 2_FTAResultat" xfId="28900"/>
    <cellStyle name="Note 2 7 6" xfId="28901"/>
    <cellStyle name="Note 2 7 6 2" xfId="28902"/>
    <cellStyle name="Note 2 7 6_note 2_FTAResultat" xfId="28903"/>
    <cellStyle name="Note 2 7 7" xfId="28904"/>
    <cellStyle name="Note 2 7 7 2" xfId="28905"/>
    <cellStyle name="Note 2 7 7_note 2_FTAResultat" xfId="28906"/>
    <cellStyle name="Note 2 7 8" xfId="28907"/>
    <cellStyle name="Note 2 7 8 2" xfId="28908"/>
    <cellStyle name="Note 2 7 8_note 2_FTAResultat" xfId="28909"/>
    <cellStyle name="Note 2 7 9" xfId="28910"/>
    <cellStyle name="Note 2 7 9 2" xfId="28911"/>
    <cellStyle name="Note 2 7_note 2_FTAResultat" xfId="28912"/>
    <cellStyle name="Note 2 8" xfId="28913"/>
    <cellStyle name="Note 2 8 10" xfId="28914"/>
    <cellStyle name="Note 2 8 11" xfId="28915"/>
    <cellStyle name="Note 2 8 12" xfId="28916"/>
    <cellStyle name="Note 2 8 13" xfId="28917"/>
    <cellStyle name="Note 2 8 14" xfId="28918"/>
    <cellStyle name="Note 2 8 15" xfId="28919"/>
    <cellStyle name="Note 2 8 16" xfId="28920"/>
    <cellStyle name="Note 2 8 17" xfId="28921"/>
    <cellStyle name="Note 2 8 18" xfId="28922"/>
    <cellStyle name="Note 2 8 19" xfId="28923"/>
    <cellStyle name="Note 2 8 2" xfId="28924"/>
    <cellStyle name="Note 2 8 2 10" xfId="28925"/>
    <cellStyle name="Note 2 8 2 11" xfId="28926"/>
    <cellStyle name="Note 2 8 2 12" xfId="28927"/>
    <cellStyle name="Note 2 8 2 13" xfId="28928"/>
    <cellStyle name="Note 2 8 2 14" xfId="28929"/>
    <cellStyle name="Note 2 8 2 15" xfId="28930"/>
    <cellStyle name="Note 2 8 2 16" xfId="28931"/>
    <cellStyle name="Note 2 8 2 17" xfId="28932"/>
    <cellStyle name="Note 2 8 2 18" xfId="28933"/>
    <cellStyle name="Note 2 8 2 19" xfId="28934"/>
    <cellStyle name="Note 2 8 2 2" xfId="28935"/>
    <cellStyle name="Note 2 8 2 2 2" xfId="28936"/>
    <cellStyle name="Note 2 8 2 2_note 2_FTAResultat" xfId="28937"/>
    <cellStyle name="Note 2 8 2 20" xfId="28938"/>
    <cellStyle name="Note 2 8 2 21" xfId="28939"/>
    <cellStyle name="Note 2 8 2 22" xfId="28940"/>
    <cellStyle name="Note 2 8 2 3" xfId="28941"/>
    <cellStyle name="Note 2 8 2 3 2" xfId="28942"/>
    <cellStyle name="Note 2 8 2 3_note 2_FTAResultat" xfId="28943"/>
    <cellStyle name="Note 2 8 2 4" xfId="28944"/>
    <cellStyle name="Note 2 8 2 4 2" xfId="28945"/>
    <cellStyle name="Note 2 8 2 4_note 2_FTAResultat" xfId="28946"/>
    <cellStyle name="Note 2 8 2 5" xfId="28947"/>
    <cellStyle name="Note 2 8 2 5 2" xfId="28948"/>
    <cellStyle name="Note 2 8 2 6" xfId="28949"/>
    <cellStyle name="Note 2 8 2 7" xfId="28950"/>
    <cellStyle name="Note 2 8 2 8" xfId="28951"/>
    <cellStyle name="Note 2 8 2 9" xfId="28952"/>
    <cellStyle name="Note 2 8 2_note 2_FTAResultat" xfId="28953"/>
    <cellStyle name="Note 2 8 20" xfId="28954"/>
    <cellStyle name="Note 2 8 21" xfId="28955"/>
    <cellStyle name="Note 2 8 22" xfId="28956"/>
    <cellStyle name="Note 2 8 23" xfId="28957"/>
    <cellStyle name="Note 2 8 24" xfId="28958"/>
    <cellStyle name="Note 2 8 25" xfId="28959"/>
    <cellStyle name="Note 2 8 3" xfId="28960"/>
    <cellStyle name="Note 2 8 3 10" xfId="28961"/>
    <cellStyle name="Note 2 8 3 11" xfId="28962"/>
    <cellStyle name="Note 2 8 3 12" xfId="28963"/>
    <cellStyle name="Note 2 8 3 13" xfId="28964"/>
    <cellStyle name="Note 2 8 3 14" xfId="28965"/>
    <cellStyle name="Note 2 8 3 15" xfId="28966"/>
    <cellStyle name="Note 2 8 3 16" xfId="28967"/>
    <cellStyle name="Note 2 8 3 17" xfId="28968"/>
    <cellStyle name="Note 2 8 3 18" xfId="28969"/>
    <cellStyle name="Note 2 8 3 19" xfId="28970"/>
    <cellStyle name="Note 2 8 3 2" xfId="28971"/>
    <cellStyle name="Note 2 8 3 2 2" xfId="28972"/>
    <cellStyle name="Note 2 8 3 2_note 2_FTAResultat" xfId="28973"/>
    <cellStyle name="Note 2 8 3 20" xfId="28974"/>
    <cellStyle name="Note 2 8 3 21" xfId="28975"/>
    <cellStyle name="Note 2 8 3 22" xfId="28976"/>
    <cellStyle name="Note 2 8 3 3" xfId="28977"/>
    <cellStyle name="Note 2 8 3 3 2" xfId="28978"/>
    <cellStyle name="Note 2 8 3 3_note 2_FTAResultat" xfId="28979"/>
    <cellStyle name="Note 2 8 3 4" xfId="28980"/>
    <cellStyle name="Note 2 8 3 4 2" xfId="28981"/>
    <cellStyle name="Note 2 8 3 4_note 2_FTAResultat" xfId="28982"/>
    <cellStyle name="Note 2 8 3 5" xfId="28983"/>
    <cellStyle name="Note 2 8 3 5 2" xfId="28984"/>
    <cellStyle name="Note 2 8 3 6" xfId="28985"/>
    <cellStyle name="Note 2 8 3 7" xfId="28986"/>
    <cellStyle name="Note 2 8 3 8" xfId="28987"/>
    <cellStyle name="Note 2 8 3 9" xfId="28988"/>
    <cellStyle name="Note 2 8 3_note 2_FTAResultat" xfId="28989"/>
    <cellStyle name="Note 2 8 4" xfId="28990"/>
    <cellStyle name="Note 2 8 4 10" xfId="28991"/>
    <cellStyle name="Note 2 8 4 11" xfId="28992"/>
    <cellStyle name="Note 2 8 4 12" xfId="28993"/>
    <cellStyle name="Note 2 8 4 13" xfId="28994"/>
    <cellStyle name="Note 2 8 4 14" xfId="28995"/>
    <cellStyle name="Note 2 8 4 15" xfId="28996"/>
    <cellStyle name="Note 2 8 4 16" xfId="28997"/>
    <cellStyle name="Note 2 8 4 17" xfId="28998"/>
    <cellStyle name="Note 2 8 4 18" xfId="28999"/>
    <cellStyle name="Note 2 8 4 19" xfId="29000"/>
    <cellStyle name="Note 2 8 4 2" xfId="29001"/>
    <cellStyle name="Note 2 8 4 2 2" xfId="29002"/>
    <cellStyle name="Note 2 8 4 2_note 2_FTAResultat" xfId="29003"/>
    <cellStyle name="Note 2 8 4 20" xfId="29004"/>
    <cellStyle name="Note 2 8 4 21" xfId="29005"/>
    <cellStyle name="Note 2 8 4 22" xfId="29006"/>
    <cellStyle name="Note 2 8 4 3" xfId="29007"/>
    <cellStyle name="Note 2 8 4 3 2" xfId="29008"/>
    <cellStyle name="Note 2 8 4 3_note 2_FTAResultat" xfId="29009"/>
    <cellStyle name="Note 2 8 4 4" xfId="29010"/>
    <cellStyle name="Note 2 8 4 4 2" xfId="29011"/>
    <cellStyle name="Note 2 8 4 4_note 2_FTAResultat" xfId="29012"/>
    <cellStyle name="Note 2 8 4 5" xfId="29013"/>
    <cellStyle name="Note 2 8 4 5 2" xfId="29014"/>
    <cellStyle name="Note 2 8 4 6" xfId="29015"/>
    <cellStyle name="Note 2 8 4 7" xfId="29016"/>
    <cellStyle name="Note 2 8 4 8" xfId="29017"/>
    <cellStyle name="Note 2 8 4 9" xfId="29018"/>
    <cellStyle name="Note 2 8 4_note 2_FTAResultat" xfId="29019"/>
    <cellStyle name="Note 2 8 5" xfId="29020"/>
    <cellStyle name="Note 2 8 5 10" xfId="29021"/>
    <cellStyle name="Note 2 8 5 11" xfId="29022"/>
    <cellStyle name="Note 2 8 5 12" xfId="29023"/>
    <cellStyle name="Note 2 8 5 13" xfId="29024"/>
    <cellStyle name="Note 2 8 5 14" xfId="29025"/>
    <cellStyle name="Note 2 8 5 15" xfId="29026"/>
    <cellStyle name="Note 2 8 5 16" xfId="29027"/>
    <cellStyle name="Note 2 8 5 17" xfId="29028"/>
    <cellStyle name="Note 2 8 5 18" xfId="29029"/>
    <cellStyle name="Note 2 8 5 19" xfId="29030"/>
    <cellStyle name="Note 2 8 5 2" xfId="29031"/>
    <cellStyle name="Note 2 8 5 2 2" xfId="29032"/>
    <cellStyle name="Note 2 8 5 2_note 2_FTAResultat" xfId="29033"/>
    <cellStyle name="Note 2 8 5 20" xfId="29034"/>
    <cellStyle name="Note 2 8 5 21" xfId="29035"/>
    <cellStyle name="Note 2 8 5 22" xfId="29036"/>
    <cellStyle name="Note 2 8 5 3" xfId="29037"/>
    <cellStyle name="Note 2 8 5 3 2" xfId="29038"/>
    <cellStyle name="Note 2 8 5 3_note 2_FTAResultat" xfId="29039"/>
    <cellStyle name="Note 2 8 5 4" xfId="29040"/>
    <cellStyle name="Note 2 8 5 4 2" xfId="29041"/>
    <cellStyle name="Note 2 8 5 4_note 2_FTAResultat" xfId="29042"/>
    <cellStyle name="Note 2 8 5 5" xfId="29043"/>
    <cellStyle name="Note 2 8 5 5 2" xfId="29044"/>
    <cellStyle name="Note 2 8 5 6" xfId="29045"/>
    <cellStyle name="Note 2 8 5 7" xfId="29046"/>
    <cellStyle name="Note 2 8 5 8" xfId="29047"/>
    <cellStyle name="Note 2 8 5 9" xfId="29048"/>
    <cellStyle name="Note 2 8 5_note 2_FTAResultat" xfId="29049"/>
    <cellStyle name="Note 2 8 6" xfId="29050"/>
    <cellStyle name="Note 2 8 6 2" xfId="29051"/>
    <cellStyle name="Note 2 8 6_note 2_FTAResultat" xfId="29052"/>
    <cellStyle name="Note 2 8 7" xfId="29053"/>
    <cellStyle name="Note 2 8 7 2" xfId="29054"/>
    <cellStyle name="Note 2 8 7_note 2_FTAResultat" xfId="29055"/>
    <cellStyle name="Note 2 8 8" xfId="29056"/>
    <cellStyle name="Note 2 8 8 2" xfId="29057"/>
    <cellStyle name="Note 2 8 8_note 2_FTAResultat" xfId="29058"/>
    <cellStyle name="Note 2 8 9" xfId="29059"/>
    <cellStyle name="Note 2 8 9 2" xfId="29060"/>
    <cellStyle name="Note 2 8_note 2_FTAResultat" xfId="29061"/>
    <cellStyle name="Note 2 9" xfId="29062"/>
    <cellStyle name="Note 2 9 10" xfId="29063"/>
    <cellStyle name="Note 2 9 11" xfId="29064"/>
    <cellStyle name="Note 2 9 12" xfId="29065"/>
    <cellStyle name="Note 2 9 13" xfId="29066"/>
    <cellStyle name="Note 2 9 14" xfId="29067"/>
    <cellStyle name="Note 2 9 15" xfId="29068"/>
    <cellStyle name="Note 2 9 16" xfId="29069"/>
    <cellStyle name="Note 2 9 17" xfId="29070"/>
    <cellStyle name="Note 2 9 18" xfId="29071"/>
    <cellStyle name="Note 2 9 19" xfId="29072"/>
    <cellStyle name="Note 2 9 2" xfId="29073"/>
    <cellStyle name="Note 2 9 2 2" xfId="29074"/>
    <cellStyle name="Note 2 9 2_note 2_FTAResultat" xfId="29075"/>
    <cellStyle name="Note 2 9 20" xfId="29076"/>
    <cellStyle name="Note 2 9 21" xfId="29077"/>
    <cellStyle name="Note 2 9 22" xfId="29078"/>
    <cellStyle name="Note 2 9 3" xfId="29079"/>
    <cellStyle name="Note 2 9 3 2" xfId="29080"/>
    <cellStyle name="Note 2 9 3_note 2_FTAResultat" xfId="29081"/>
    <cellStyle name="Note 2 9 4" xfId="29082"/>
    <cellStyle name="Note 2 9 4 2" xfId="29083"/>
    <cellStyle name="Note 2 9 4_note 2_FTAResultat" xfId="29084"/>
    <cellStyle name="Note 2 9 5" xfId="29085"/>
    <cellStyle name="Note 2 9 5 2" xfId="29086"/>
    <cellStyle name="Note 2 9 6" xfId="29087"/>
    <cellStyle name="Note 2 9 7" xfId="29088"/>
    <cellStyle name="Note 2 9 8" xfId="29089"/>
    <cellStyle name="Note 2 9 9" xfId="29090"/>
    <cellStyle name="Note 2 9_note 2_FTAResultat" xfId="29091"/>
    <cellStyle name="Note 2_note 2_FTAResultat" xfId="29092"/>
    <cellStyle name="Note 3" xfId="29093"/>
    <cellStyle name="Note 3 10" xfId="29094"/>
    <cellStyle name="Note 3 11" xfId="29095"/>
    <cellStyle name="Note 3 12" xfId="29096"/>
    <cellStyle name="Note 3 13" xfId="29097"/>
    <cellStyle name="Note 3 14" xfId="29098"/>
    <cellStyle name="Note 3 15" xfId="29099"/>
    <cellStyle name="Note 3 16" xfId="29100"/>
    <cellStyle name="Note 3 17" xfId="29101"/>
    <cellStyle name="Note 3 18" xfId="29102"/>
    <cellStyle name="Note 3 19" xfId="29103"/>
    <cellStyle name="Note 3 2" xfId="29104"/>
    <cellStyle name="Note 3 2 2" xfId="29105"/>
    <cellStyle name="Note 3 2_note 2_FTAResultat" xfId="29106"/>
    <cellStyle name="Note 3 20" xfId="29107"/>
    <cellStyle name="Note 3 21" xfId="29108"/>
    <cellStyle name="Note 3 22" xfId="29109"/>
    <cellStyle name="Note 3 3" xfId="29110"/>
    <cellStyle name="Note 3 3 2" xfId="29111"/>
    <cellStyle name="Note 3 3_note 2_FTAResultat" xfId="29112"/>
    <cellStyle name="Note 3 4" xfId="29113"/>
    <cellStyle name="Note 3 4 2" xfId="29114"/>
    <cellStyle name="Note 3 5" xfId="29115"/>
    <cellStyle name="Note 3 6" xfId="29116"/>
    <cellStyle name="Note 3 7" xfId="29117"/>
    <cellStyle name="Note 3 8" xfId="29118"/>
    <cellStyle name="Note 3 9" xfId="29119"/>
    <cellStyle name="Note 3_note 2_FTAResultat" xfId="29120"/>
    <cellStyle name="Note 4" xfId="29121"/>
    <cellStyle name="Note 5" xfId="29122"/>
    <cellStyle name="Note 6" xfId="29123"/>
    <cellStyle name="Note 7" xfId="29124"/>
    <cellStyle name="Note 8" xfId="29125"/>
    <cellStyle name="Note 9" xfId="29126"/>
    <cellStyle name="Note_2.1  NEW FTA passage prés BIS" xfId="29127"/>
    <cellStyle name="Notes" xfId="29128"/>
    <cellStyle name="Notes 10" xfId="29129"/>
    <cellStyle name="Notes 10 2" xfId="29130"/>
    <cellStyle name="Notes 10_2.1  NEW FTA passage prés BIS" xfId="29131"/>
    <cellStyle name="Notes 11" xfId="29132"/>
    <cellStyle name="Notes 11 2" xfId="29133"/>
    <cellStyle name="Notes 11_2.1  NEW FTA passage prés BIS" xfId="29134"/>
    <cellStyle name="Notes 12" xfId="29135"/>
    <cellStyle name="Notes 13" xfId="29136"/>
    <cellStyle name="Notes 14" xfId="29137"/>
    <cellStyle name="Notes 15" xfId="29138"/>
    <cellStyle name="Notes 2" xfId="29139"/>
    <cellStyle name="Notes 2 2" xfId="29140"/>
    <cellStyle name="Notes 2 2 2" xfId="29141"/>
    <cellStyle name="Notes 2 2_note 2_FTAResultat" xfId="29142"/>
    <cellStyle name="Notes 2 3" xfId="29143"/>
    <cellStyle name="Notes 2 3 2" xfId="29144"/>
    <cellStyle name="Notes 2 4" xfId="29145"/>
    <cellStyle name="Notes 2 5" xfId="29146"/>
    <cellStyle name="Notes 2 6" xfId="29147"/>
    <cellStyle name="Notes 2 7" xfId="29148"/>
    <cellStyle name="Notes 2 8" xfId="29149"/>
    <cellStyle name="Notes 2_2.1  NEW FTA passage prés BIS" xfId="29150"/>
    <cellStyle name="Notes 3" xfId="29151"/>
    <cellStyle name="Notes 3 2" xfId="29152"/>
    <cellStyle name="Notes 3 3" xfId="29153"/>
    <cellStyle name="Notes 3_2.1  NEW FTA passage prés BIS" xfId="29154"/>
    <cellStyle name="Notes 4" xfId="29155"/>
    <cellStyle name="Notes 4 2" xfId="29156"/>
    <cellStyle name="Notes 4 3" xfId="29157"/>
    <cellStyle name="Notes 4_2.1  NEW FTA passage prés BIS" xfId="29158"/>
    <cellStyle name="Notes 5" xfId="29159"/>
    <cellStyle name="Notes 5 2" xfId="29160"/>
    <cellStyle name="Notes 5 3" xfId="29161"/>
    <cellStyle name="Notes 5_2.1  NEW FTA passage prés BIS" xfId="29162"/>
    <cellStyle name="Notes 6" xfId="29163"/>
    <cellStyle name="Notes 6 2" xfId="29164"/>
    <cellStyle name="Notes 6 3" xfId="29165"/>
    <cellStyle name="Notes 6_2.1  NEW FTA passage prés BIS" xfId="29166"/>
    <cellStyle name="Notes 7" xfId="29167"/>
    <cellStyle name="Notes 7 2" xfId="29168"/>
    <cellStyle name="Notes 7 3" xfId="29169"/>
    <cellStyle name="Notes 7_2.1  NEW FTA passage prés BIS" xfId="29170"/>
    <cellStyle name="Notes 8" xfId="29171"/>
    <cellStyle name="Notes 8 2" xfId="29172"/>
    <cellStyle name="Notes 8 3" xfId="29173"/>
    <cellStyle name="Notes 8_2.1  NEW FTA passage prés BIS" xfId="29174"/>
    <cellStyle name="Notes 9" xfId="29175"/>
    <cellStyle name="Notes 9 2" xfId="29176"/>
    <cellStyle name="Notes 9_2.1  NEW FTA passage prés BIS" xfId="29177"/>
    <cellStyle name="Notes_2.1  NEW FTA passage prés BIS" xfId="29178"/>
    <cellStyle name="Number" xfId="29179"/>
    <cellStyle name="Number (0.0)" xfId="29180"/>
    <cellStyle name="Number (0.00)" xfId="29181"/>
    <cellStyle name="Number 2" xfId="29182"/>
    <cellStyle name="Number_17-Juste valeur en annexe" xfId="29183"/>
    <cellStyle name="NumberFormat" xfId="29184"/>
    <cellStyle name="NumberFormat 2" xfId="29185"/>
    <cellStyle name="NumberFormat 2 2" xfId="29186"/>
    <cellStyle name="NumberFormat 2 3" xfId="29187"/>
    <cellStyle name="NumberFormat 2_note 2_FTAResultat" xfId="29188"/>
    <cellStyle name="NumberFormat 3" xfId="29189"/>
    <cellStyle name="NumberFormat 4" xfId="29190"/>
    <cellStyle name="NumberFormat_note 2_FTAResultat" xfId="29191"/>
    <cellStyle name="Numero_Colonne" xfId="29192"/>
    <cellStyle name="old_data" xfId="29193"/>
    <cellStyle name="-Ombrage Jaune" xfId="29194"/>
    <cellStyle name="optionalExposure" xfId="29195"/>
    <cellStyle name="optionalExposure 2" xfId="29196"/>
    <cellStyle name="optionalExposure 2 10" xfId="29197"/>
    <cellStyle name="optionalExposure 2 11" xfId="29198"/>
    <cellStyle name="optionalExposure 2 12" xfId="29199"/>
    <cellStyle name="optionalExposure 2 13" xfId="29200"/>
    <cellStyle name="optionalExposure 2 14" xfId="29201"/>
    <cellStyle name="optionalExposure 2 15" xfId="29202"/>
    <cellStyle name="optionalExposure 2 16" xfId="29203"/>
    <cellStyle name="optionalExposure 2 2" xfId="29204"/>
    <cellStyle name="optionalExposure 2 2 10" xfId="29205"/>
    <cellStyle name="optionalExposure 2 2 11" xfId="29206"/>
    <cellStyle name="optionalExposure 2 2 12" xfId="29207"/>
    <cellStyle name="optionalExposure 2 2 13" xfId="29208"/>
    <cellStyle name="optionalExposure 2 2 14" xfId="29209"/>
    <cellStyle name="optionalExposure 2 2 15" xfId="29210"/>
    <cellStyle name="optionalExposure 2 2 16" xfId="29211"/>
    <cellStyle name="optionalExposure 2 2 17" xfId="29212"/>
    <cellStyle name="optionalExposure 2 2 18" xfId="29213"/>
    <cellStyle name="optionalExposure 2 2 2" xfId="29214"/>
    <cellStyle name="optionalExposure 2 2 2 2" xfId="29215"/>
    <cellStyle name="optionalExposure 2 2 2_note 2_FTAResultat" xfId="29216"/>
    <cellStyle name="optionalExposure 2 2 3" xfId="29217"/>
    <cellStyle name="optionalExposure 2 2 3 2" xfId="29218"/>
    <cellStyle name="optionalExposure 2 2 3_note 2_FTAResultat" xfId="29219"/>
    <cellStyle name="optionalExposure 2 2 4" xfId="29220"/>
    <cellStyle name="optionalExposure 2 2 4 2" xfId="29221"/>
    <cellStyle name="optionalExposure 2 2 4_note 2_FTAResultat" xfId="29222"/>
    <cellStyle name="optionalExposure 2 2 5" xfId="29223"/>
    <cellStyle name="optionalExposure 2 2 5 2" xfId="29224"/>
    <cellStyle name="optionalExposure 2 2 6" xfId="29225"/>
    <cellStyle name="optionalExposure 2 2 7" xfId="29226"/>
    <cellStyle name="optionalExposure 2 2 8" xfId="29227"/>
    <cellStyle name="optionalExposure 2 2 9" xfId="29228"/>
    <cellStyle name="optionalExposure 2 2_2.1  NEW FTA passage prés BIS" xfId="29229"/>
    <cellStyle name="optionalExposure 2 3" xfId="29230"/>
    <cellStyle name="optionalExposure 2 3 10" xfId="29231"/>
    <cellStyle name="optionalExposure 2 3 11" xfId="29232"/>
    <cellStyle name="optionalExposure 2 3 12" xfId="29233"/>
    <cellStyle name="optionalExposure 2 3 13" xfId="29234"/>
    <cellStyle name="optionalExposure 2 3 14" xfId="29235"/>
    <cellStyle name="optionalExposure 2 3 15" xfId="29236"/>
    <cellStyle name="optionalExposure 2 3 16" xfId="29237"/>
    <cellStyle name="optionalExposure 2 3 17" xfId="29238"/>
    <cellStyle name="optionalExposure 2 3 18" xfId="29239"/>
    <cellStyle name="optionalExposure 2 3 2" xfId="29240"/>
    <cellStyle name="optionalExposure 2 3 2 2" xfId="29241"/>
    <cellStyle name="optionalExposure 2 3 2_note 2_FTAResultat" xfId="29242"/>
    <cellStyle name="optionalExposure 2 3 3" xfId="29243"/>
    <cellStyle name="optionalExposure 2 3 3 2" xfId="29244"/>
    <cellStyle name="optionalExposure 2 3 3_note 2_FTAResultat" xfId="29245"/>
    <cellStyle name="optionalExposure 2 3 4" xfId="29246"/>
    <cellStyle name="optionalExposure 2 3 4 2" xfId="29247"/>
    <cellStyle name="optionalExposure 2 3 4_note 2_FTAResultat" xfId="29248"/>
    <cellStyle name="optionalExposure 2 3 5" xfId="29249"/>
    <cellStyle name="optionalExposure 2 3 5 2" xfId="29250"/>
    <cellStyle name="optionalExposure 2 3 6" xfId="29251"/>
    <cellStyle name="optionalExposure 2 3 7" xfId="29252"/>
    <cellStyle name="optionalExposure 2 3 8" xfId="29253"/>
    <cellStyle name="optionalExposure 2 3 9" xfId="29254"/>
    <cellStyle name="optionalExposure 2 3_note 2_FTAResultat" xfId="29255"/>
    <cellStyle name="optionalExposure 2 4" xfId="29256"/>
    <cellStyle name="optionalExposure 2 4 10" xfId="29257"/>
    <cellStyle name="optionalExposure 2 4 11" xfId="29258"/>
    <cellStyle name="optionalExposure 2 4 12" xfId="29259"/>
    <cellStyle name="optionalExposure 2 4 13" xfId="29260"/>
    <cellStyle name="optionalExposure 2 4 14" xfId="29261"/>
    <cellStyle name="optionalExposure 2 4 15" xfId="29262"/>
    <cellStyle name="optionalExposure 2 4 16" xfId="29263"/>
    <cellStyle name="optionalExposure 2 4 17" xfId="29264"/>
    <cellStyle name="optionalExposure 2 4 18" xfId="29265"/>
    <cellStyle name="optionalExposure 2 4 2" xfId="29266"/>
    <cellStyle name="optionalExposure 2 4 2 2" xfId="29267"/>
    <cellStyle name="optionalExposure 2 4 2_note 2_FTAResultat" xfId="29268"/>
    <cellStyle name="optionalExposure 2 4 3" xfId="29269"/>
    <cellStyle name="optionalExposure 2 4 3 2" xfId="29270"/>
    <cellStyle name="optionalExposure 2 4 3_note 2_FTAResultat" xfId="29271"/>
    <cellStyle name="optionalExposure 2 4 4" xfId="29272"/>
    <cellStyle name="optionalExposure 2 4 4 2" xfId="29273"/>
    <cellStyle name="optionalExposure 2 4 4_note 2_FTAResultat" xfId="29274"/>
    <cellStyle name="optionalExposure 2 4 5" xfId="29275"/>
    <cellStyle name="optionalExposure 2 4 5 2" xfId="29276"/>
    <cellStyle name="optionalExposure 2 4 6" xfId="29277"/>
    <cellStyle name="optionalExposure 2 4 7" xfId="29278"/>
    <cellStyle name="optionalExposure 2 4 8" xfId="29279"/>
    <cellStyle name="optionalExposure 2 4 9" xfId="29280"/>
    <cellStyle name="optionalExposure 2 4_note 2_FTAResultat" xfId="29281"/>
    <cellStyle name="optionalExposure 2 5" xfId="29282"/>
    <cellStyle name="optionalExposure 2 5 10" xfId="29283"/>
    <cellStyle name="optionalExposure 2 5 11" xfId="29284"/>
    <cellStyle name="optionalExposure 2 5 12" xfId="29285"/>
    <cellStyle name="optionalExposure 2 5 13" xfId="29286"/>
    <cellStyle name="optionalExposure 2 5 14" xfId="29287"/>
    <cellStyle name="optionalExposure 2 5 15" xfId="29288"/>
    <cellStyle name="optionalExposure 2 5 16" xfId="29289"/>
    <cellStyle name="optionalExposure 2 5 17" xfId="29290"/>
    <cellStyle name="optionalExposure 2 5 18" xfId="29291"/>
    <cellStyle name="optionalExposure 2 5 2" xfId="29292"/>
    <cellStyle name="optionalExposure 2 5 2 2" xfId="29293"/>
    <cellStyle name="optionalExposure 2 5 2_note 2_FTAResultat" xfId="29294"/>
    <cellStyle name="optionalExposure 2 5 3" xfId="29295"/>
    <cellStyle name="optionalExposure 2 5 3 2" xfId="29296"/>
    <cellStyle name="optionalExposure 2 5 3_note 2_FTAResultat" xfId="29297"/>
    <cellStyle name="optionalExposure 2 5 4" xfId="29298"/>
    <cellStyle name="optionalExposure 2 5 4 2" xfId="29299"/>
    <cellStyle name="optionalExposure 2 5 4_note 2_FTAResultat" xfId="29300"/>
    <cellStyle name="optionalExposure 2 5 5" xfId="29301"/>
    <cellStyle name="optionalExposure 2 5 5 2" xfId="29302"/>
    <cellStyle name="optionalExposure 2 5 6" xfId="29303"/>
    <cellStyle name="optionalExposure 2 5 7" xfId="29304"/>
    <cellStyle name="optionalExposure 2 5 8" xfId="29305"/>
    <cellStyle name="optionalExposure 2 5 9" xfId="29306"/>
    <cellStyle name="optionalExposure 2 5_note 2_FTAResultat" xfId="29307"/>
    <cellStyle name="optionalExposure 2 6" xfId="29308"/>
    <cellStyle name="optionalExposure 2 6 2" xfId="29309"/>
    <cellStyle name="optionalExposure 2 6 3" xfId="29310"/>
    <cellStyle name="optionalExposure 2 6 4" xfId="29311"/>
    <cellStyle name="optionalExposure 2 6 5" xfId="29312"/>
    <cellStyle name="optionalExposure 2 6_note 2_FTAResultat" xfId="29313"/>
    <cellStyle name="optionalExposure 2 7" xfId="29314"/>
    <cellStyle name="optionalExposure 2 7 2" xfId="29315"/>
    <cellStyle name="optionalExposure 2 7_note 2_FTAResultat" xfId="29316"/>
    <cellStyle name="optionalExposure 2 8" xfId="29317"/>
    <cellStyle name="optionalExposure 2 8 2" xfId="29318"/>
    <cellStyle name="optionalExposure 2 8_note 2_FTAResultat" xfId="29319"/>
    <cellStyle name="optionalExposure 2 9" xfId="29320"/>
    <cellStyle name="optionalExposure 2 9 2" xfId="29321"/>
    <cellStyle name="optionalExposure 2 9_note 2_FTAResultat" xfId="29322"/>
    <cellStyle name="optionalExposure 2_2.1  NEW FTA passage prés BIS" xfId="29323"/>
    <cellStyle name="optionalExposure 3" xfId="29324"/>
    <cellStyle name="optionalExposure 3 10" xfId="29325"/>
    <cellStyle name="optionalExposure 3 11" xfId="29326"/>
    <cellStyle name="optionalExposure 3 12" xfId="29327"/>
    <cellStyle name="optionalExposure 3 13" xfId="29328"/>
    <cellStyle name="optionalExposure 3 14" xfId="29329"/>
    <cellStyle name="optionalExposure 3 15" xfId="29330"/>
    <cellStyle name="optionalExposure 3 16" xfId="29331"/>
    <cellStyle name="optionalExposure 3 2" xfId="29332"/>
    <cellStyle name="optionalExposure 3 2 10" xfId="29333"/>
    <cellStyle name="optionalExposure 3 2 11" xfId="29334"/>
    <cellStyle name="optionalExposure 3 2 12" xfId="29335"/>
    <cellStyle name="optionalExposure 3 2 13" xfId="29336"/>
    <cellStyle name="optionalExposure 3 2 14" xfId="29337"/>
    <cellStyle name="optionalExposure 3 2 15" xfId="29338"/>
    <cellStyle name="optionalExposure 3 2 16" xfId="29339"/>
    <cellStyle name="optionalExposure 3 2 17" xfId="29340"/>
    <cellStyle name="optionalExposure 3 2 18" xfId="29341"/>
    <cellStyle name="optionalExposure 3 2 2" xfId="29342"/>
    <cellStyle name="optionalExposure 3 2 2 2" xfId="29343"/>
    <cellStyle name="optionalExposure 3 2 2_note 2_FTAResultat" xfId="29344"/>
    <cellStyle name="optionalExposure 3 2 3" xfId="29345"/>
    <cellStyle name="optionalExposure 3 2 3 2" xfId="29346"/>
    <cellStyle name="optionalExposure 3 2 3_note 2_FTAResultat" xfId="29347"/>
    <cellStyle name="optionalExposure 3 2 4" xfId="29348"/>
    <cellStyle name="optionalExposure 3 2 4 2" xfId="29349"/>
    <cellStyle name="optionalExposure 3 2 4_note 2_FTAResultat" xfId="29350"/>
    <cellStyle name="optionalExposure 3 2 5" xfId="29351"/>
    <cellStyle name="optionalExposure 3 2 5 2" xfId="29352"/>
    <cellStyle name="optionalExposure 3 2 6" xfId="29353"/>
    <cellStyle name="optionalExposure 3 2 7" xfId="29354"/>
    <cellStyle name="optionalExposure 3 2 8" xfId="29355"/>
    <cellStyle name="optionalExposure 3 2 9" xfId="29356"/>
    <cellStyle name="optionalExposure 3 2_2.1  NEW FTA passage prés BIS" xfId="29357"/>
    <cellStyle name="optionalExposure 3 3" xfId="29358"/>
    <cellStyle name="optionalExposure 3 3 10" xfId="29359"/>
    <cellStyle name="optionalExposure 3 3 11" xfId="29360"/>
    <cellStyle name="optionalExposure 3 3 12" xfId="29361"/>
    <cellStyle name="optionalExposure 3 3 13" xfId="29362"/>
    <cellStyle name="optionalExposure 3 3 14" xfId="29363"/>
    <cellStyle name="optionalExposure 3 3 15" xfId="29364"/>
    <cellStyle name="optionalExposure 3 3 16" xfId="29365"/>
    <cellStyle name="optionalExposure 3 3 17" xfId="29366"/>
    <cellStyle name="optionalExposure 3 3 18" xfId="29367"/>
    <cellStyle name="optionalExposure 3 3 2" xfId="29368"/>
    <cellStyle name="optionalExposure 3 3 2 2" xfId="29369"/>
    <cellStyle name="optionalExposure 3 3 2_note 2_FTAResultat" xfId="29370"/>
    <cellStyle name="optionalExposure 3 3 3" xfId="29371"/>
    <cellStyle name="optionalExposure 3 3 3 2" xfId="29372"/>
    <cellStyle name="optionalExposure 3 3 3_note 2_FTAResultat" xfId="29373"/>
    <cellStyle name="optionalExposure 3 3 4" xfId="29374"/>
    <cellStyle name="optionalExposure 3 3 4 2" xfId="29375"/>
    <cellStyle name="optionalExposure 3 3 4_note 2_FTAResultat" xfId="29376"/>
    <cellStyle name="optionalExposure 3 3 5" xfId="29377"/>
    <cellStyle name="optionalExposure 3 3 5 2" xfId="29378"/>
    <cellStyle name="optionalExposure 3 3 6" xfId="29379"/>
    <cellStyle name="optionalExposure 3 3 7" xfId="29380"/>
    <cellStyle name="optionalExposure 3 3 8" xfId="29381"/>
    <cellStyle name="optionalExposure 3 3 9" xfId="29382"/>
    <cellStyle name="optionalExposure 3 3_note 2_FTAResultat" xfId="29383"/>
    <cellStyle name="optionalExposure 3 4" xfId="29384"/>
    <cellStyle name="optionalExposure 3 4 10" xfId="29385"/>
    <cellStyle name="optionalExposure 3 4 11" xfId="29386"/>
    <cellStyle name="optionalExposure 3 4 12" xfId="29387"/>
    <cellStyle name="optionalExposure 3 4 13" xfId="29388"/>
    <cellStyle name="optionalExposure 3 4 14" xfId="29389"/>
    <cellStyle name="optionalExposure 3 4 15" xfId="29390"/>
    <cellStyle name="optionalExposure 3 4 16" xfId="29391"/>
    <cellStyle name="optionalExposure 3 4 17" xfId="29392"/>
    <cellStyle name="optionalExposure 3 4 18" xfId="29393"/>
    <cellStyle name="optionalExposure 3 4 2" xfId="29394"/>
    <cellStyle name="optionalExposure 3 4 2 2" xfId="29395"/>
    <cellStyle name="optionalExposure 3 4 2_note 2_FTAResultat" xfId="29396"/>
    <cellStyle name="optionalExposure 3 4 3" xfId="29397"/>
    <cellStyle name="optionalExposure 3 4 3 2" xfId="29398"/>
    <cellStyle name="optionalExposure 3 4 3_note 2_FTAResultat" xfId="29399"/>
    <cellStyle name="optionalExposure 3 4 4" xfId="29400"/>
    <cellStyle name="optionalExposure 3 4 4 2" xfId="29401"/>
    <cellStyle name="optionalExposure 3 4 4_note 2_FTAResultat" xfId="29402"/>
    <cellStyle name="optionalExposure 3 4 5" xfId="29403"/>
    <cellStyle name="optionalExposure 3 4 5 2" xfId="29404"/>
    <cellStyle name="optionalExposure 3 4 6" xfId="29405"/>
    <cellStyle name="optionalExposure 3 4 7" xfId="29406"/>
    <cellStyle name="optionalExposure 3 4 8" xfId="29407"/>
    <cellStyle name="optionalExposure 3 4 9" xfId="29408"/>
    <cellStyle name="optionalExposure 3 4_note 2_FTAResultat" xfId="29409"/>
    <cellStyle name="optionalExposure 3 5" xfId="29410"/>
    <cellStyle name="optionalExposure 3 5 10" xfId="29411"/>
    <cellStyle name="optionalExposure 3 5 11" xfId="29412"/>
    <cellStyle name="optionalExposure 3 5 12" xfId="29413"/>
    <cellStyle name="optionalExposure 3 5 13" xfId="29414"/>
    <cellStyle name="optionalExposure 3 5 14" xfId="29415"/>
    <cellStyle name="optionalExposure 3 5 15" xfId="29416"/>
    <cellStyle name="optionalExposure 3 5 16" xfId="29417"/>
    <cellStyle name="optionalExposure 3 5 17" xfId="29418"/>
    <cellStyle name="optionalExposure 3 5 18" xfId="29419"/>
    <cellStyle name="optionalExposure 3 5 2" xfId="29420"/>
    <cellStyle name="optionalExposure 3 5 2 2" xfId="29421"/>
    <cellStyle name="optionalExposure 3 5 2_note 2_FTAResultat" xfId="29422"/>
    <cellStyle name="optionalExposure 3 5 3" xfId="29423"/>
    <cellStyle name="optionalExposure 3 5 3 2" xfId="29424"/>
    <cellStyle name="optionalExposure 3 5 3_note 2_FTAResultat" xfId="29425"/>
    <cellStyle name="optionalExposure 3 5 4" xfId="29426"/>
    <cellStyle name="optionalExposure 3 5 4 2" xfId="29427"/>
    <cellStyle name="optionalExposure 3 5 4_note 2_FTAResultat" xfId="29428"/>
    <cellStyle name="optionalExposure 3 5 5" xfId="29429"/>
    <cellStyle name="optionalExposure 3 5 5 2" xfId="29430"/>
    <cellStyle name="optionalExposure 3 5 6" xfId="29431"/>
    <cellStyle name="optionalExposure 3 5 7" xfId="29432"/>
    <cellStyle name="optionalExposure 3 5 8" xfId="29433"/>
    <cellStyle name="optionalExposure 3 5 9" xfId="29434"/>
    <cellStyle name="optionalExposure 3 5_note 2_FTAResultat" xfId="29435"/>
    <cellStyle name="optionalExposure 3 6" xfId="29436"/>
    <cellStyle name="optionalExposure 3 6 2" xfId="29437"/>
    <cellStyle name="optionalExposure 3 6 3" xfId="29438"/>
    <cellStyle name="optionalExposure 3 6 4" xfId="29439"/>
    <cellStyle name="optionalExposure 3 6 5" xfId="29440"/>
    <cellStyle name="optionalExposure 3 6_note 2_FTAResultat" xfId="29441"/>
    <cellStyle name="optionalExposure 3 7" xfId="29442"/>
    <cellStyle name="optionalExposure 3 7 2" xfId="29443"/>
    <cellStyle name="optionalExposure 3 7_note 2_FTAResultat" xfId="29444"/>
    <cellStyle name="optionalExposure 3 8" xfId="29445"/>
    <cellStyle name="optionalExposure 3 8 2" xfId="29446"/>
    <cellStyle name="optionalExposure 3 8_note 2_FTAResultat" xfId="29447"/>
    <cellStyle name="optionalExposure 3 9" xfId="29448"/>
    <cellStyle name="optionalExposure 3 9 2" xfId="29449"/>
    <cellStyle name="optionalExposure 3 9_note 2_FTAResultat" xfId="29450"/>
    <cellStyle name="optionalExposure 3_2.1  NEW FTA passage prés BIS" xfId="29451"/>
    <cellStyle name="optionalExposure 4" xfId="29452"/>
    <cellStyle name="optionalExposure 4 10" xfId="29453"/>
    <cellStyle name="optionalExposure 4 11" xfId="29454"/>
    <cellStyle name="optionalExposure 4 12" xfId="29455"/>
    <cellStyle name="optionalExposure 4 13" xfId="29456"/>
    <cellStyle name="optionalExposure 4 14" xfId="29457"/>
    <cellStyle name="optionalExposure 4 15" xfId="29458"/>
    <cellStyle name="optionalExposure 4 2" xfId="29459"/>
    <cellStyle name="optionalExposure 4 2 10" xfId="29460"/>
    <cellStyle name="optionalExposure 4 2 11" xfId="29461"/>
    <cellStyle name="optionalExposure 4 2 12" xfId="29462"/>
    <cellStyle name="optionalExposure 4 2 13" xfId="29463"/>
    <cellStyle name="optionalExposure 4 2 14" xfId="29464"/>
    <cellStyle name="optionalExposure 4 2 15" xfId="29465"/>
    <cellStyle name="optionalExposure 4 2 16" xfId="29466"/>
    <cellStyle name="optionalExposure 4 2 17" xfId="29467"/>
    <cellStyle name="optionalExposure 4 2 18" xfId="29468"/>
    <cellStyle name="optionalExposure 4 2 2" xfId="29469"/>
    <cellStyle name="optionalExposure 4 2 2 2" xfId="29470"/>
    <cellStyle name="optionalExposure 4 2 2_note 2_FTAResultat" xfId="29471"/>
    <cellStyle name="optionalExposure 4 2 3" xfId="29472"/>
    <cellStyle name="optionalExposure 4 2 3 2" xfId="29473"/>
    <cellStyle name="optionalExposure 4 2 3_note 2_FTAResultat" xfId="29474"/>
    <cellStyle name="optionalExposure 4 2 4" xfId="29475"/>
    <cellStyle name="optionalExposure 4 2 4 2" xfId="29476"/>
    <cellStyle name="optionalExposure 4 2 4_note 2_FTAResultat" xfId="29477"/>
    <cellStyle name="optionalExposure 4 2 5" xfId="29478"/>
    <cellStyle name="optionalExposure 4 2 5 2" xfId="29479"/>
    <cellStyle name="optionalExposure 4 2 6" xfId="29480"/>
    <cellStyle name="optionalExposure 4 2 7" xfId="29481"/>
    <cellStyle name="optionalExposure 4 2 8" xfId="29482"/>
    <cellStyle name="optionalExposure 4 2 9" xfId="29483"/>
    <cellStyle name="optionalExposure 4 2_note 2_FTAResultat" xfId="29484"/>
    <cellStyle name="optionalExposure 4 3" xfId="29485"/>
    <cellStyle name="optionalExposure 4 3 10" xfId="29486"/>
    <cellStyle name="optionalExposure 4 3 11" xfId="29487"/>
    <cellStyle name="optionalExposure 4 3 12" xfId="29488"/>
    <cellStyle name="optionalExposure 4 3 13" xfId="29489"/>
    <cellStyle name="optionalExposure 4 3 14" xfId="29490"/>
    <cellStyle name="optionalExposure 4 3 15" xfId="29491"/>
    <cellStyle name="optionalExposure 4 3 16" xfId="29492"/>
    <cellStyle name="optionalExposure 4 3 17" xfId="29493"/>
    <cellStyle name="optionalExposure 4 3 18" xfId="29494"/>
    <cellStyle name="optionalExposure 4 3 2" xfId="29495"/>
    <cellStyle name="optionalExposure 4 3 2 2" xfId="29496"/>
    <cellStyle name="optionalExposure 4 3 2_note 2_FTAResultat" xfId="29497"/>
    <cellStyle name="optionalExposure 4 3 3" xfId="29498"/>
    <cellStyle name="optionalExposure 4 3 3 2" xfId="29499"/>
    <cellStyle name="optionalExposure 4 3 3_note 2_FTAResultat" xfId="29500"/>
    <cellStyle name="optionalExposure 4 3 4" xfId="29501"/>
    <cellStyle name="optionalExposure 4 3 4 2" xfId="29502"/>
    <cellStyle name="optionalExposure 4 3 4_note 2_FTAResultat" xfId="29503"/>
    <cellStyle name="optionalExposure 4 3 5" xfId="29504"/>
    <cellStyle name="optionalExposure 4 3 5 2" xfId="29505"/>
    <cellStyle name="optionalExposure 4 3 6" xfId="29506"/>
    <cellStyle name="optionalExposure 4 3 7" xfId="29507"/>
    <cellStyle name="optionalExposure 4 3 8" xfId="29508"/>
    <cellStyle name="optionalExposure 4 3 9" xfId="29509"/>
    <cellStyle name="optionalExposure 4 3_note 2_FTAResultat" xfId="29510"/>
    <cellStyle name="optionalExposure 4 4" xfId="29511"/>
    <cellStyle name="optionalExposure 4 4 10" xfId="29512"/>
    <cellStyle name="optionalExposure 4 4 11" xfId="29513"/>
    <cellStyle name="optionalExposure 4 4 12" xfId="29514"/>
    <cellStyle name="optionalExposure 4 4 13" xfId="29515"/>
    <cellStyle name="optionalExposure 4 4 14" xfId="29516"/>
    <cellStyle name="optionalExposure 4 4 15" xfId="29517"/>
    <cellStyle name="optionalExposure 4 4 16" xfId="29518"/>
    <cellStyle name="optionalExposure 4 4 17" xfId="29519"/>
    <cellStyle name="optionalExposure 4 4 18" xfId="29520"/>
    <cellStyle name="optionalExposure 4 4 2" xfId="29521"/>
    <cellStyle name="optionalExposure 4 4 2 2" xfId="29522"/>
    <cellStyle name="optionalExposure 4 4 2_note 2_FTAResultat" xfId="29523"/>
    <cellStyle name="optionalExposure 4 4 3" xfId="29524"/>
    <cellStyle name="optionalExposure 4 4 3 2" xfId="29525"/>
    <cellStyle name="optionalExposure 4 4 3_note 2_FTAResultat" xfId="29526"/>
    <cellStyle name="optionalExposure 4 4 4" xfId="29527"/>
    <cellStyle name="optionalExposure 4 4 4 2" xfId="29528"/>
    <cellStyle name="optionalExposure 4 4 4_note 2_FTAResultat" xfId="29529"/>
    <cellStyle name="optionalExposure 4 4 5" xfId="29530"/>
    <cellStyle name="optionalExposure 4 4 5 2" xfId="29531"/>
    <cellStyle name="optionalExposure 4 4 6" xfId="29532"/>
    <cellStyle name="optionalExposure 4 4 7" xfId="29533"/>
    <cellStyle name="optionalExposure 4 4 8" xfId="29534"/>
    <cellStyle name="optionalExposure 4 4 9" xfId="29535"/>
    <cellStyle name="optionalExposure 4 4_note 2_FTAResultat" xfId="29536"/>
    <cellStyle name="optionalExposure 4 5" xfId="29537"/>
    <cellStyle name="optionalExposure 4 5 10" xfId="29538"/>
    <cellStyle name="optionalExposure 4 5 11" xfId="29539"/>
    <cellStyle name="optionalExposure 4 5 12" xfId="29540"/>
    <cellStyle name="optionalExposure 4 5 13" xfId="29541"/>
    <cellStyle name="optionalExposure 4 5 14" xfId="29542"/>
    <cellStyle name="optionalExposure 4 5 15" xfId="29543"/>
    <cellStyle name="optionalExposure 4 5 16" xfId="29544"/>
    <cellStyle name="optionalExposure 4 5 17" xfId="29545"/>
    <cellStyle name="optionalExposure 4 5 18" xfId="29546"/>
    <cellStyle name="optionalExposure 4 5 2" xfId="29547"/>
    <cellStyle name="optionalExposure 4 5 2 2" xfId="29548"/>
    <cellStyle name="optionalExposure 4 5 2_note 2_FTAResultat" xfId="29549"/>
    <cellStyle name="optionalExposure 4 5 3" xfId="29550"/>
    <cellStyle name="optionalExposure 4 5 3 2" xfId="29551"/>
    <cellStyle name="optionalExposure 4 5 3_note 2_FTAResultat" xfId="29552"/>
    <cellStyle name="optionalExposure 4 5 4" xfId="29553"/>
    <cellStyle name="optionalExposure 4 5 4 2" xfId="29554"/>
    <cellStyle name="optionalExposure 4 5 4_note 2_FTAResultat" xfId="29555"/>
    <cellStyle name="optionalExposure 4 5 5" xfId="29556"/>
    <cellStyle name="optionalExposure 4 5 5 2" xfId="29557"/>
    <cellStyle name="optionalExposure 4 5 6" xfId="29558"/>
    <cellStyle name="optionalExposure 4 5 7" xfId="29559"/>
    <cellStyle name="optionalExposure 4 5 8" xfId="29560"/>
    <cellStyle name="optionalExposure 4 5 9" xfId="29561"/>
    <cellStyle name="optionalExposure 4 5_note 2_FTAResultat" xfId="29562"/>
    <cellStyle name="optionalExposure 4 6" xfId="29563"/>
    <cellStyle name="optionalExposure 4 6 2" xfId="29564"/>
    <cellStyle name="optionalExposure 4 6 3" xfId="29565"/>
    <cellStyle name="optionalExposure 4 6 4" xfId="29566"/>
    <cellStyle name="optionalExposure 4 6 5" xfId="29567"/>
    <cellStyle name="optionalExposure 4 6_note 2_FTAResultat" xfId="29568"/>
    <cellStyle name="optionalExposure 4 7" xfId="29569"/>
    <cellStyle name="optionalExposure 4 7 2" xfId="29570"/>
    <cellStyle name="optionalExposure 4 7_note 2_FTAResultat" xfId="29571"/>
    <cellStyle name="optionalExposure 4 8" xfId="29572"/>
    <cellStyle name="optionalExposure 4 8 2" xfId="29573"/>
    <cellStyle name="optionalExposure 4 8_note 2_FTAResultat" xfId="29574"/>
    <cellStyle name="optionalExposure 4 9" xfId="29575"/>
    <cellStyle name="optionalExposure 4 9 2" xfId="29576"/>
    <cellStyle name="optionalExposure 4 9_note 2_FTAResultat" xfId="29577"/>
    <cellStyle name="optionalExposure 4_2.1  NEW FTA passage prés BIS" xfId="29578"/>
    <cellStyle name="optionalExposure 5" xfId="29579"/>
    <cellStyle name="optionalExposure 5 2" xfId="29580"/>
    <cellStyle name="optionalExposure 5 3" xfId="29581"/>
    <cellStyle name="optionalExposure 5_2.1  NEW FTA passage prés BIS" xfId="29582"/>
    <cellStyle name="optionalExposure 6" xfId="29583"/>
    <cellStyle name="optionalExposure 6 2" xfId="29584"/>
    <cellStyle name="optionalExposure 6 3" xfId="29585"/>
    <cellStyle name="optionalExposure 6_2.1  NEW FTA passage prés BIS" xfId="29586"/>
    <cellStyle name="optionalExposure 7" xfId="29587"/>
    <cellStyle name="optionalExposure 8" xfId="29588"/>
    <cellStyle name="optionalExposure 9" xfId="29589"/>
    <cellStyle name="optionalExposure_2.1  NEW FTA passage prés BIS" xfId="29590"/>
    <cellStyle name="optionalMaturity" xfId="29591"/>
    <cellStyle name="optionalMaturity 2" xfId="29592"/>
    <cellStyle name="optionalMaturity 2 10" xfId="29593"/>
    <cellStyle name="optionalMaturity 2 11" xfId="29594"/>
    <cellStyle name="optionalMaturity 2 12" xfId="29595"/>
    <cellStyle name="optionalMaturity 2 13" xfId="29596"/>
    <cellStyle name="optionalMaturity 2 14" xfId="29597"/>
    <cellStyle name="optionalMaturity 2 15" xfId="29598"/>
    <cellStyle name="optionalMaturity 2 16" xfId="29599"/>
    <cellStyle name="optionalMaturity 2 2" xfId="29600"/>
    <cellStyle name="optionalMaturity 2 2 10" xfId="29601"/>
    <cellStyle name="optionalMaturity 2 2 11" xfId="29602"/>
    <cellStyle name="optionalMaturity 2 2 12" xfId="29603"/>
    <cellStyle name="optionalMaturity 2 2 13" xfId="29604"/>
    <cellStyle name="optionalMaturity 2 2 14" xfId="29605"/>
    <cellStyle name="optionalMaturity 2 2 15" xfId="29606"/>
    <cellStyle name="optionalMaturity 2 2 16" xfId="29607"/>
    <cellStyle name="optionalMaturity 2 2 17" xfId="29608"/>
    <cellStyle name="optionalMaturity 2 2 18" xfId="29609"/>
    <cellStyle name="optionalMaturity 2 2 2" xfId="29610"/>
    <cellStyle name="optionalMaturity 2 2 2 2" xfId="29611"/>
    <cellStyle name="optionalMaturity 2 2 2_note 2_FTAResultat" xfId="29612"/>
    <cellStyle name="optionalMaturity 2 2 3" xfId="29613"/>
    <cellStyle name="optionalMaturity 2 2 3 2" xfId="29614"/>
    <cellStyle name="optionalMaturity 2 2 3_note 2_FTAResultat" xfId="29615"/>
    <cellStyle name="optionalMaturity 2 2 4" xfId="29616"/>
    <cellStyle name="optionalMaturity 2 2 4 2" xfId="29617"/>
    <cellStyle name="optionalMaturity 2 2 4_note 2_FTAResultat" xfId="29618"/>
    <cellStyle name="optionalMaturity 2 2 5" xfId="29619"/>
    <cellStyle name="optionalMaturity 2 2 5 2" xfId="29620"/>
    <cellStyle name="optionalMaturity 2 2 6" xfId="29621"/>
    <cellStyle name="optionalMaturity 2 2 7" xfId="29622"/>
    <cellStyle name="optionalMaturity 2 2 8" xfId="29623"/>
    <cellStyle name="optionalMaturity 2 2 9" xfId="29624"/>
    <cellStyle name="optionalMaturity 2 2_2.1  NEW FTA passage prés BIS" xfId="29625"/>
    <cellStyle name="optionalMaturity 2 3" xfId="29626"/>
    <cellStyle name="optionalMaturity 2 3 10" xfId="29627"/>
    <cellStyle name="optionalMaturity 2 3 11" xfId="29628"/>
    <cellStyle name="optionalMaturity 2 3 12" xfId="29629"/>
    <cellStyle name="optionalMaturity 2 3 13" xfId="29630"/>
    <cellStyle name="optionalMaturity 2 3 14" xfId="29631"/>
    <cellStyle name="optionalMaturity 2 3 15" xfId="29632"/>
    <cellStyle name="optionalMaturity 2 3 16" xfId="29633"/>
    <cellStyle name="optionalMaturity 2 3 17" xfId="29634"/>
    <cellStyle name="optionalMaturity 2 3 18" xfId="29635"/>
    <cellStyle name="optionalMaturity 2 3 2" xfId="29636"/>
    <cellStyle name="optionalMaturity 2 3 2 2" xfId="29637"/>
    <cellStyle name="optionalMaturity 2 3 2_note 2_FTAResultat" xfId="29638"/>
    <cellStyle name="optionalMaturity 2 3 3" xfId="29639"/>
    <cellStyle name="optionalMaturity 2 3 3 2" xfId="29640"/>
    <cellStyle name="optionalMaturity 2 3 3_note 2_FTAResultat" xfId="29641"/>
    <cellStyle name="optionalMaturity 2 3 4" xfId="29642"/>
    <cellStyle name="optionalMaturity 2 3 4 2" xfId="29643"/>
    <cellStyle name="optionalMaturity 2 3 4_note 2_FTAResultat" xfId="29644"/>
    <cellStyle name="optionalMaturity 2 3 5" xfId="29645"/>
    <cellStyle name="optionalMaturity 2 3 5 2" xfId="29646"/>
    <cellStyle name="optionalMaturity 2 3 6" xfId="29647"/>
    <cellStyle name="optionalMaturity 2 3 7" xfId="29648"/>
    <cellStyle name="optionalMaturity 2 3 8" xfId="29649"/>
    <cellStyle name="optionalMaturity 2 3 9" xfId="29650"/>
    <cellStyle name="optionalMaturity 2 3_note 2_FTAResultat" xfId="29651"/>
    <cellStyle name="optionalMaturity 2 4" xfId="29652"/>
    <cellStyle name="optionalMaturity 2 4 10" xfId="29653"/>
    <cellStyle name="optionalMaturity 2 4 11" xfId="29654"/>
    <cellStyle name="optionalMaturity 2 4 12" xfId="29655"/>
    <cellStyle name="optionalMaturity 2 4 13" xfId="29656"/>
    <cellStyle name="optionalMaturity 2 4 14" xfId="29657"/>
    <cellStyle name="optionalMaturity 2 4 15" xfId="29658"/>
    <cellStyle name="optionalMaturity 2 4 16" xfId="29659"/>
    <cellStyle name="optionalMaturity 2 4 17" xfId="29660"/>
    <cellStyle name="optionalMaturity 2 4 18" xfId="29661"/>
    <cellStyle name="optionalMaturity 2 4 2" xfId="29662"/>
    <cellStyle name="optionalMaturity 2 4 2 2" xfId="29663"/>
    <cellStyle name="optionalMaturity 2 4 2_note 2_FTAResultat" xfId="29664"/>
    <cellStyle name="optionalMaturity 2 4 3" xfId="29665"/>
    <cellStyle name="optionalMaturity 2 4 3 2" xfId="29666"/>
    <cellStyle name="optionalMaturity 2 4 3_note 2_FTAResultat" xfId="29667"/>
    <cellStyle name="optionalMaturity 2 4 4" xfId="29668"/>
    <cellStyle name="optionalMaturity 2 4 4 2" xfId="29669"/>
    <cellStyle name="optionalMaturity 2 4 4_note 2_FTAResultat" xfId="29670"/>
    <cellStyle name="optionalMaturity 2 4 5" xfId="29671"/>
    <cellStyle name="optionalMaturity 2 4 5 2" xfId="29672"/>
    <cellStyle name="optionalMaturity 2 4 6" xfId="29673"/>
    <cellStyle name="optionalMaturity 2 4 7" xfId="29674"/>
    <cellStyle name="optionalMaturity 2 4 8" xfId="29675"/>
    <cellStyle name="optionalMaturity 2 4 9" xfId="29676"/>
    <cellStyle name="optionalMaturity 2 4_note 2_FTAResultat" xfId="29677"/>
    <cellStyle name="optionalMaturity 2 5" xfId="29678"/>
    <cellStyle name="optionalMaturity 2 5 10" xfId="29679"/>
    <cellStyle name="optionalMaturity 2 5 11" xfId="29680"/>
    <cellStyle name="optionalMaturity 2 5 12" xfId="29681"/>
    <cellStyle name="optionalMaturity 2 5 13" xfId="29682"/>
    <cellStyle name="optionalMaturity 2 5 14" xfId="29683"/>
    <cellStyle name="optionalMaturity 2 5 15" xfId="29684"/>
    <cellStyle name="optionalMaturity 2 5 16" xfId="29685"/>
    <cellStyle name="optionalMaturity 2 5 17" xfId="29686"/>
    <cellStyle name="optionalMaturity 2 5 18" xfId="29687"/>
    <cellStyle name="optionalMaturity 2 5 2" xfId="29688"/>
    <cellStyle name="optionalMaturity 2 5 2 2" xfId="29689"/>
    <cellStyle name="optionalMaturity 2 5 2_note 2_FTAResultat" xfId="29690"/>
    <cellStyle name="optionalMaturity 2 5 3" xfId="29691"/>
    <cellStyle name="optionalMaturity 2 5 3 2" xfId="29692"/>
    <cellStyle name="optionalMaturity 2 5 3_note 2_FTAResultat" xfId="29693"/>
    <cellStyle name="optionalMaturity 2 5 4" xfId="29694"/>
    <cellStyle name="optionalMaturity 2 5 4 2" xfId="29695"/>
    <cellStyle name="optionalMaturity 2 5 4_note 2_FTAResultat" xfId="29696"/>
    <cellStyle name="optionalMaturity 2 5 5" xfId="29697"/>
    <cellStyle name="optionalMaturity 2 5 5 2" xfId="29698"/>
    <cellStyle name="optionalMaturity 2 5 6" xfId="29699"/>
    <cellStyle name="optionalMaturity 2 5 7" xfId="29700"/>
    <cellStyle name="optionalMaturity 2 5 8" xfId="29701"/>
    <cellStyle name="optionalMaturity 2 5 9" xfId="29702"/>
    <cellStyle name="optionalMaturity 2 5_note 2_FTAResultat" xfId="29703"/>
    <cellStyle name="optionalMaturity 2 6" xfId="29704"/>
    <cellStyle name="optionalMaturity 2 6 2" xfId="29705"/>
    <cellStyle name="optionalMaturity 2 6 3" xfId="29706"/>
    <cellStyle name="optionalMaturity 2 6 4" xfId="29707"/>
    <cellStyle name="optionalMaturity 2 6 5" xfId="29708"/>
    <cellStyle name="optionalMaturity 2 6_note 2_FTAResultat" xfId="29709"/>
    <cellStyle name="optionalMaturity 2 7" xfId="29710"/>
    <cellStyle name="optionalMaturity 2 7 2" xfId="29711"/>
    <cellStyle name="optionalMaturity 2 7_note 2_FTAResultat" xfId="29712"/>
    <cellStyle name="optionalMaturity 2 8" xfId="29713"/>
    <cellStyle name="optionalMaturity 2 8 2" xfId="29714"/>
    <cellStyle name="optionalMaturity 2 8_note 2_FTAResultat" xfId="29715"/>
    <cellStyle name="optionalMaturity 2 9" xfId="29716"/>
    <cellStyle name="optionalMaturity 2 9 2" xfId="29717"/>
    <cellStyle name="optionalMaturity 2 9_note 2_FTAResultat" xfId="29718"/>
    <cellStyle name="optionalMaturity 2_2.1  NEW FTA passage prés BIS" xfId="29719"/>
    <cellStyle name="optionalMaturity 3" xfId="29720"/>
    <cellStyle name="optionalMaturity 3 10" xfId="29721"/>
    <cellStyle name="optionalMaturity 3 11" xfId="29722"/>
    <cellStyle name="optionalMaturity 3 12" xfId="29723"/>
    <cellStyle name="optionalMaturity 3 13" xfId="29724"/>
    <cellStyle name="optionalMaturity 3 14" xfId="29725"/>
    <cellStyle name="optionalMaturity 3 15" xfId="29726"/>
    <cellStyle name="optionalMaturity 3 16" xfId="29727"/>
    <cellStyle name="optionalMaturity 3 2" xfId="29728"/>
    <cellStyle name="optionalMaturity 3 2 10" xfId="29729"/>
    <cellStyle name="optionalMaturity 3 2 11" xfId="29730"/>
    <cellStyle name="optionalMaturity 3 2 12" xfId="29731"/>
    <cellStyle name="optionalMaturity 3 2 13" xfId="29732"/>
    <cellStyle name="optionalMaturity 3 2 14" xfId="29733"/>
    <cellStyle name="optionalMaturity 3 2 15" xfId="29734"/>
    <cellStyle name="optionalMaturity 3 2 16" xfId="29735"/>
    <cellStyle name="optionalMaturity 3 2 17" xfId="29736"/>
    <cellStyle name="optionalMaturity 3 2 18" xfId="29737"/>
    <cellStyle name="optionalMaturity 3 2 2" xfId="29738"/>
    <cellStyle name="optionalMaturity 3 2 2 2" xfId="29739"/>
    <cellStyle name="optionalMaturity 3 2 2_note 2_FTAResultat" xfId="29740"/>
    <cellStyle name="optionalMaturity 3 2 3" xfId="29741"/>
    <cellStyle name="optionalMaturity 3 2 3 2" xfId="29742"/>
    <cellStyle name="optionalMaturity 3 2 3_note 2_FTAResultat" xfId="29743"/>
    <cellStyle name="optionalMaturity 3 2 4" xfId="29744"/>
    <cellStyle name="optionalMaturity 3 2 4 2" xfId="29745"/>
    <cellStyle name="optionalMaturity 3 2 4_note 2_FTAResultat" xfId="29746"/>
    <cellStyle name="optionalMaturity 3 2 5" xfId="29747"/>
    <cellStyle name="optionalMaturity 3 2 5 2" xfId="29748"/>
    <cellStyle name="optionalMaturity 3 2 6" xfId="29749"/>
    <cellStyle name="optionalMaturity 3 2 7" xfId="29750"/>
    <cellStyle name="optionalMaturity 3 2 8" xfId="29751"/>
    <cellStyle name="optionalMaturity 3 2 9" xfId="29752"/>
    <cellStyle name="optionalMaturity 3 2_2.1  NEW FTA passage prés BIS" xfId="29753"/>
    <cellStyle name="optionalMaturity 3 3" xfId="29754"/>
    <cellStyle name="optionalMaturity 3 3 10" xfId="29755"/>
    <cellStyle name="optionalMaturity 3 3 11" xfId="29756"/>
    <cellStyle name="optionalMaturity 3 3 12" xfId="29757"/>
    <cellStyle name="optionalMaturity 3 3 13" xfId="29758"/>
    <cellStyle name="optionalMaturity 3 3 14" xfId="29759"/>
    <cellStyle name="optionalMaturity 3 3 15" xfId="29760"/>
    <cellStyle name="optionalMaturity 3 3 16" xfId="29761"/>
    <cellStyle name="optionalMaturity 3 3 17" xfId="29762"/>
    <cellStyle name="optionalMaturity 3 3 18" xfId="29763"/>
    <cellStyle name="optionalMaturity 3 3 2" xfId="29764"/>
    <cellStyle name="optionalMaturity 3 3 2 2" xfId="29765"/>
    <cellStyle name="optionalMaturity 3 3 2_note 2_FTAResultat" xfId="29766"/>
    <cellStyle name="optionalMaturity 3 3 3" xfId="29767"/>
    <cellStyle name="optionalMaturity 3 3 3 2" xfId="29768"/>
    <cellStyle name="optionalMaturity 3 3 3_note 2_FTAResultat" xfId="29769"/>
    <cellStyle name="optionalMaturity 3 3 4" xfId="29770"/>
    <cellStyle name="optionalMaturity 3 3 4 2" xfId="29771"/>
    <cellStyle name="optionalMaturity 3 3 4_note 2_FTAResultat" xfId="29772"/>
    <cellStyle name="optionalMaturity 3 3 5" xfId="29773"/>
    <cellStyle name="optionalMaturity 3 3 5 2" xfId="29774"/>
    <cellStyle name="optionalMaturity 3 3 6" xfId="29775"/>
    <cellStyle name="optionalMaturity 3 3 7" xfId="29776"/>
    <cellStyle name="optionalMaturity 3 3 8" xfId="29777"/>
    <cellStyle name="optionalMaturity 3 3 9" xfId="29778"/>
    <cellStyle name="optionalMaturity 3 3_note 2_FTAResultat" xfId="29779"/>
    <cellStyle name="optionalMaturity 3 4" xfId="29780"/>
    <cellStyle name="optionalMaturity 3 4 10" xfId="29781"/>
    <cellStyle name="optionalMaturity 3 4 11" xfId="29782"/>
    <cellStyle name="optionalMaturity 3 4 12" xfId="29783"/>
    <cellStyle name="optionalMaturity 3 4 13" xfId="29784"/>
    <cellStyle name="optionalMaturity 3 4 14" xfId="29785"/>
    <cellStyle name="optionalMaturity 3 4 15" xfId="29786"/>
    <cellStyle name="optionalMaturity 3 4 16" xfId="29787"/>
    <cellStyle name="optionalMaturity 3 4 17" xfId="29788"/>
    <cellStyle name="optionalMaturity 3 4 18" xfId="29789"/>
    <cellStyle name="optionalMaturity 3 4 2" xfId="29790"/>
    <cellStyle name="optionalMaturity 3 4 2 2" xfId="29791"/>
    <cellStyle name="optionalMaturity 3 4 2_note 2_FTAResultat" xfId="29792"/>
    <cellStyle name="optionalMaturity 3 4 3" xfId="29793"/>
    <cellStyle name="optionalMaturity 3 4 3 2" xfId="29794"/>
    <cellStyle name="optionalMaturity 3 4 3_note 2_FTAResultat" xfId="29795"/>
    <cellStyle name="optionalMaturity 3 4 4" xfId="29796"/>
    <cellStyle name="optionalMaturity 3 4 4 2" xfId="29797"/>
    <cellStyle name="optionalMaturity 3 4 4_note 2_FTAResultat" xfId="29798"/>
    <cellStyle name="optionalMaturity 3 4 5" xfId="29799"/>
    <cellStyle name="optionalMaturity 3 4 5 2" xfId="29800"/>
    <cellStyle name="optionalMaturity 3 4 6" xfId="29801"/>
    <cellStyle name="optionalMaturity 3 4 7" xfId="29802"/>
    <cellStyle name="optionalMaturity 3 4 8" xfId="29803"/>
    <cellStyle name="optionalMaturity 3 4 9" xfId="29804"/>
    <cellStyle name="optionalMaturity 3 4_note 2_FTAResultat" xfId="29805"/>
    <cellStyle name="optionalMaturity 3 5" xfId="29806"/>
    <cellStyle name="optionalMaturity 3 5 10" xfId="29807"/>
    <cellStyle name="optionalMaturity 3 5 11" xfId="29808"/>
    <cellStyle name="optionalMaturity 3 5 12" xfId="29809"/>
    <cellStyle name="optionalMaturity 3 5 13" xfId="29810"/>
    <cellStyle name="optionalMaturity 3 5 14" xfId="29811"/>
    <cellStyle name="optionalMaturity 3 5 15" xfId="29812"/>
    <cellStyle name="optionalMaturity 3 5 16" xfId="29813"/>
    <cellStyle name="optionalMaturity 3 5 17" xfId="29814"/>
    <cellStyle name="optionalMaturity 3 5 18" xfId="29815"/>
    <cellStyle name="optionalMaturity 3 5 2" xfId="29816"/>
    <cellStyle name="optionalMaturity 3 5 2 2" xfId="29817"/>
    <cellStyle name="optionalMaturity 3 5 2_note 2_FTAResultat" xfId="29818"/>
    <cellStyle name="optionalMaturity 3 5 3" xfId="29819"/>
    <cellStyle name="optionalMaturity 3 5 3 2" xfId="29820"/>
    <cellStyle name="optionalMaturity 3 5 3_note 2_FTAResultat" xfId="29821"/>
    <cellStyle name="optionalMaturity 3 5 4" xfId="29822"/>
    <cellStyle name="optionalMaturity 3 5 4 2" xfId="29823"/>
    <cellStyle name="optionalMaturity 3 5 4_note 2_FTAResultat" xfId="29824"/>
    <cellStyle name="optionalMaturity 3 5 5" xfId="29825"/>
    <cellStyle name="optionalMaturity 3 5 5 2" xfId="29826"/>
    <cellStyle name="optionalMaturity 3 5 6" xfId="29827"/>
    <cellStyle name="optionalMaturity 3 5 7" xfId="29828"/>
    <cellStyle name="optionalMaturity 3 5 8" xfId="29829"/>
    <cellStyle name="optionalMaturity 3 5 9" xfId="29830"/>
    <cellStyle name="optionalMaturity 3 5_note 2_FTAResultat" xfId="29831"/>
    <cellStyle name="optionalMaturity 3 6" xfId="29832"/>
    <cellStyle name="optionalMaturity 3 6 2" xfId="29833"/>
    <cellStyle name="optionalMaturity 3 6 3" xfId="29834"/>
    <cellStyle name="optionalMaturity 3 6 4" xfId="29835"/>
    <cellStyle name="optionalMaturity 3 6 5" xfId="29836"/>
    <cellStyle name="optionalMaturity 3 6_note 2_FTAResultat" xfId="29837"/>
    <cellStyle name="optionalMaturity 3 7" xfId="29838"/>
    <cellStyle name="optionalMaturity 3 7 2" xfId="29839"/>
    <cellStyle name="optionalMaturity 3 7_note 2_FTAResultat" xfId="29840"/>
    <cellStyle name="optionalMaturity 3 8" xfId="29841"/>
    <cellStyle name="optionalMaturity 3 8 2" xfId="29842"/>
    <cellStyle name="optionalMaturity 3 8_note 2_FTAResultat" xfId="29843"/>
    <cellStyle name="optionalMaturity 3 9" xfId="29844"/>
    <cellStyle name="optionalMaturity 3 9 2" xfId="29845"/>
    <cellStyle name="optionalMaturity 3 9_note 2_FTAResultat" xfId="29846"/>
    <cellStyle name="optionalMaturity 3_2.1  NEW FTA passage prés BIS" xfId="29847"/>
    <cellStyle name="optionalMaturity 4" xfId="29848"/>
    <cellStyle name="optionalMaturity 4 10" xfId="29849"/>
    <cellStyle name="optionalMaturity 4 11" xfId="29850"/>
    <cellStyle name="optionalMaturity 4 12" xfId="29851"/>
    <cellStyle name="optionalMaturity 4 13" xfId="29852"/>
    <cellStyle name="optionalMaturity 4 14" xfId="29853"/>
    <cellStyle name="optionalMaturity 4 15" xfId="29854"/>
    <cellStyle name="optionalMaturity 4 2" xfId="29855"/>
    <cellStyle name="optionalMaturity 4 2 10" xfId="29856"/>
    <cellStyle name="optionalMaturity 4 2 11" xfId="29857"/>
    <cellStyle name="optionalMaturity 4 2 12" xfId="29858"/>
    <cellStyle name="optionalMaturity 4 2 13" xfId="29859"/>
    <cellStyle name="optionalMaturity 4 2 14" xfId="29860"/>
    <cellStyle name="optionalMaturity 4 2 15" xfId="29861"/>
    <cellStyle name="optionalMaturity 4 2 16" xfId="29862"/>
    <cellStyle name="optionalMaturity 4 2 17" xfId="29863"/>
    <cellStyle name="optionalMaturity 4 2 18" xfId="29864"/>
    <cellStyle name="optionalMaturity 4 2 2" xfId="29865"/>
    <cellStyle name="optionalMaturity 4 2 2 2" xfId="29866"/>
    <cellStyle name="optionalMaturity 4 2 2_note 2_FTAResultat" xfId="29867"/>
    <cellStyle name="optionalMaturity 4 2 3" xfId="29868"/>
    <cellStyle name="optionalMaturity 4 2 3 2" xfId="29869"/>
    <cellStyle name="optionalMaturity 4 2 3_note 2_FTAResultat" xfId="29870"/>
    <cellStyle name="optionalMaturity 4 2 4" xfId="29871"/>
    <cellStyle name="optionalMaturity 4 2 4 2" xfId="29872"/>
    <cellStyle name="optionalMaturity 4 2 4_note 2_FTAResultat" xfId="29873"/>
    <cellStyle name="optionalMaturity 4 2 5" xfId="29874"/>
    <cellStyle name="optionalMaturity 4 2 5 2" xfId="29875"/>
    <cellStyle name="optionalMaturity 4 2 6" xfId="29876"/>
    <cellStyle name="optionalMaturity 4 2 7" xfId="29877"/>
    <cellStyle name="optionalMaturity 4 2 8" xfId="29878"/>
    <cellStyle name="optionalMaturity 4 2 9" xfId="29879"/>
    <cellStyle name="optionalMaturity 4 2_note 2_FTAResultat" xfId="29880"/>
    <cellStyle name="optionalMaturity 4 3" xfId="29881"/>
    <cellStyle name="optionalMaturity 4 3 10" xfId="29882"/>
    <cellStyle name="optionalMaturity 4 3 11" xfId="29883"/>
    <cellStyle name="optionalMaturity 4 3 12" xfId="29884"/>
    <cellStyle name="optionalMaturity 4 3 13" xfId="29885"/>
    <cellStyle name="optionalMaturity 4 3 14" xfId="29886"/>
    <cellStyle name="optionalMaturity 4 3 15" xfId="29887"/>
    <cellStyle name="optionalMaturity 4 3 16" xfId="29888"/>
    <cellStyle name="optionalMaturity 4 3 17" xfId="29889"/>
    <cellStyle name="optionalMaturity 4 3 18" xfId="29890"/>
    <cellStyle name="optionalMaturity 4 3 2" xfId="29891"/>
    <cellStyle name="optionalMaturity 4 3 2 2" xfId="29892"/>
    <cellStyle name="optionalMaturity 4 3 2_note 2_FTAResultat" xfId="29893"/>
    <cellStyle name="optionalMaturity 4 3 3" xfId="29894"/>
    <cellStyle name="optionalMaturity 4 3 3 2" xfId="29895"/>
    <cellStyle name="optionalMaturity 4 3 3_note 2_FTAResultat" xfId="29896"/>
    <cellStyle name="optionalMaturity 4 3 4" xfId="29897"/>
    <cellStyle name="optionalMaturity 4 3 4 2" xfId="29898"/>
    <cellStyle name="optionalMaturity 4 3 4_note 2_FTAResultat" xfId="29899"/>
    <cellStyle name="optionalMaturity 4 3 5" xfId="29900"/>
    <cellStyle name="optionalMaturity 4 3 5 2" xfId="29901"/>
    <cellStyle name="optionalMaturity 4 3 6" xfId="29902"/>
    <cellStyle name="optionalMaturity 4 3 7" xfId="29903"/>
    <cellStyle name="optionalMaturity 4 3 8" xfId="29904"/>
    <cellStyle name="optionalMaturity 4 3 9" xfId="29905"/>
    <cellStyle name="optionalMaturity 4 3_note 2_FTAResultat" xfId="29906"/>
    <cellStyle name="optionalMaturity 4 4" xfId="29907"/>
    <cellStyle name="optionalMaturity 4 4 10" xfId="29908"/>
    <cellStyle name="optionalMaturity 4 4 11" xfId="29909"/>
    <cellStyle name="optionalMaturity 4 4 12" xfId="29910"/>
    <cellStyle name="optionalMaturity 4 4 13" xfId="29911"/>
    <cellStyle name="optionalMaturity 4 4 14" xfId="29912"/>
    <cellStyle name="optionalMaturity 4 4 15" xfId="29913"/>
    <cellStyle name="optionalMaturity 4 4 16" xfId="29914"/>
    <cellStyle name="optionalMaturity 4 4 17" xfId="29915"/>
    <cellStyle name="optionalMaturity 4 4 18" xfId="29916"/>
    <cellStyle name="optionalMaturity 4 4 2" xfId="29917"/>
    <cellStyle name="optionalMaturity 4 4 2 2" xfId="29918"/>
    <cellStyle name="optionalMaturity 4 4 2_note 2_FTAResultat" xfId="29919"/>
    <cellStyle name="optionalMaturity 4 4 3" xfId="29920"/>
    <cellStyle name="optionalMaturity 4 4 3 2" xfId="29921"/>
    <cellStyle name="optionalMaturity 4 4 3_note 2_FTAResultat" xfId="29922"/>
    <cellStyle name="optionalMaturity 4 4 4" xfId="29923"/>
    <cellStyle name="optionalMaturity 4 4 4 2" xfId="29924"/>
    <cellStyle name="optionalMaturity 4 4 4_note 2_FTAResultat" xfId="29925"/>
    <cellStyle name="optionalMaturity 4 4 5" xfId="29926"/>
    <cellStyle name="optionalMaturity 4 4 5 2" xfId="29927"/>
    <cellStyle name="optionalMaturity 4 4 6" xfId="29928"/>
    <cellStyle name="optionalMaturity 4 4 7" xfId="29929"/>
    <cellStyle name="optionalMaturity 4 4 8" xfId="29930"/>
    <cellStyle name="optionalMaturity 4 4 9" xfId="29931"/>
    <cellStyle name="optionalMaturity 4 4_note 2_FTAResultat" xfId="29932"/>
    <cellStyle name="optionalMaturity 4 5" xfId="29933"/>
    <cellStyle name="optionalMaturity 4 5 10" xfId="29934"/>
    <cellStyle name="optionalMaturity 4 5 11" xfId="29935"/>
    <cellStyle name="optionalMaturity 4 5 12" xfId="29936"/>
    <cellStyle name="optionalMaturity 4 5 13" xfId="29937"/>
    <cellStyle name="optionalMaturity 4 5 14" xfId="29938"/>
    <cellStyle name="optionalMaturity 4 5 15" xfId="29939"/>
    <cellStyle name="optionalMaturity 4 5 16" xfId="29940"/>
    <cellStyle name="optionalMaturity 4 5 17" xfId="29941"/>
    <cellStyle name="optionalMaturity 4 5 18" xfId="29942"/>
    <cellStyle name="optionalMaturity 4 5 2" xfId="29943"/>
    <cellStyle name="optionalMaturity 4 5 2 2" xfId="29944"/>
    <cellStyle name="optionalMaturity 4 5 2_note 2_FTAResultat" xfId="29945"/>
    <cellStyle name="optionalMaturity 4 5 3" xfId="29946"/>
    <cellStyle name="optionalMaturity 4 5 3 2" xfId="29947"/>
    <cellStyle name="optionalMaturity 4 5 3_note 2_FTAResultat" xfId="29948"/>
    <cellStyle name="optionalMaturity 4 5 4" xfId="29949"/>
    <cellStyle name="optionalMaturity 4 5 4 2" xfId="29950"/>
    <cellStyle name="optionalMaturity 4 5 4_note 2_FTAResultat" xfId="29951"/>
    <cellStyle name="optionalMaturity 4 5 5" xfId="29952"/>
    <cellStyle name="optionalMaturity 4 5 5 2" xfId="29953"/>
    <cellStyle name="optionalMaturity 4 5 6" xfId="29954"/>
    <cellStyle name="optionalMaturity 4 5 7" xfId="29955"/>
    <cellStyle name="optionalMaturity 4 5 8" xfId="29956"/>
    <cellStyle name="optionalMaturity 4 5 9" xfId="29957"/>
    <cellStyle name="optionalMaturity 4 5_note 2_FTAResultat" xfId="29958"/>
    <cellStyle name="optionalMaturity 4 6" xfId="29959"/>
    <cellStyle name="optionalMaturity 4 6 2" xfId="29960"/>
    <cellStyle name="optionalMaturity 4 6 3" xfId="29961"/>
    <cellStyle name="optionalMaturity 4 6 4" xfId="29962"/>
    <cellStyle name="optionalMaturity 4 6 5" xfId="29963"/>
    <cellStyle name="optionalMaturity 4 6_note 2_FTAResultat" xfId="29964"/>
    <cellStyle name="optionalMaturity 4 7" xfId="29965"/>
    <cellStyle name="optionalMaturity 4 7 2" xfId="29966"/>
    <cellStyle name="optionalMaturity 4 7_note 2_FTAResultat" xfId="29967"/>
    <cellStyle name="optionalMaturity 4 8" xfId="29968"/>
    <cellStyle name="optionalMaturity 4 8 2" xfId="29969"/>
    <cellStyle name="optionalMaturity 4 8_note 2_FTAResultat" xfId="29970"/>
    <cellStyle name="optionalMaturity 4 9" xfId="29971"/>
    <cellStyle name="optionalMaturity 4 9 2" xfId="29972"/>
    <cellStyle name="optionalMaturity 4 9_note 2_FTAResultat" xfId="29973"/>
    <cellStyle name="optionalMaturity 4_2.1  NEW FTA passage prés BIS" xfId="29974"/>
    <cellStyle name="optionalMaturity 5" xfId="29975"/>
    <cellStyle name="optionalMaturity 5 2" xfId="29976"/>
    <cellStyle name="optionalMaturity 5 3" xfId="29977"/>
    <cellStyle name="optionalMaturity 5_2.1  NEW FTA passage prés BIS" xfId="29978"/>
    <cellStyle name="optionalMaturity 6" xfId="29979"/>
    <cellStyle name="optionalMaturity 6 2" xfId="29980"/>
    <cellStyle name="optionalMaturity 6 3" xfId="29981"/>
    <cellStyle name="optionalMaturity 6_2.1  NEW FTA passage prés BIS" xfId="29982"/>
    <cellStyle name="optionalMaturity 7" xfId="29983"/>
    <cellStyle name="optionalMaturity 8" xfId="29984"/>
    <cellStyle name="optionalMaturity 9" xfId="29985"/>
    <cellStyle name="optionalMaturity_2.1  NEW FTA passage prés BIS" xfId="29986"/>
    <cellStyle name="optionalPD" xfId="29987"/>
    <cellStyle name="optionalPD 2" xfId="29988"/>
    <cellStyle name="optionalPD 2 10" xfId="29989"/>
    <cellStyle name="optionalPD 2 11" xfId="29990"/>
    <cellStyle name="optionalPD 2 12" xfId="29991"/>
    <cellStyle name="optionalPD 2 13" xfId="29992"/>
    <cellStyle name="optionalPD 2 14" xfId="29993"/>
    <cellStyle name="optionalPD 2 15" xfId="29994"/>
    <cellStyle name="optionalPD 2 16" xfId="29995"/>
    <cellStyle name="optionalPD 2 2" xfId="29996"/>
    <cellStyle name="optionalPD 2 2 10" xfId="29997"/>
    <cellStyle name="optionalPD 2 2 11" xfId="29998"/>
    <cellStyle name="optionalPD 2 2 12" xfId="29999"/>
    <cellStyle name="optionalPD 2 2 13" xfId="30000"/>
    <cellStyle name="optionalPD 2 2 14" xfId="30001"/>
    <cellStyle name="optionalPD 2 2 15" xfId="30002"/>
    <cellStyle name="optionalPD 2 2 16" xfId="30003"/>
    <cellStyle name="optionalPD 2 2 17" xfId="30004"/>
    <cellStyle name="optionalPD 2 2 18" xfId="30005"/>
    <cellStyle name="optionalPD 2 2 2" xfId="30006"/>
    <cellStyle name="optionalPD 2 2 2 2" xfId="30007"/>
    <cellStyle name="optionalPD 2 2 2_note 2_FTAResultat" xfId="30008"/>
    <cellStyle name="optionalPD 2 2 3" xfId="30009"/>
    <cellStyle name="optionalPD 2 2 3 2" xfId="30010"/>
    <cellStyle name="optionalPD 2 2 3_note 2_FTAResultat" xfId="30011"/>
    <cellStyle name="optionalPD 2 2 4" xfId="30012"/>
    <cellStyle name="optionalPD 2 2 4 2" xfId="30013"/>
    <cellStyle name="optionalPD 2 2 4_note 2_FTAResultat" xfId="30014"/>
    <cellStyle name="optionalPD 2 2 5" xfId="30015"/>
    <cellStyle name="optionalPD 2 2 5 2" xfId="30016"/>
    <cellStyle name="optionalPD 2 2 6" xfId="30017"/>
    <cellStyle name="optionalPD 2 2 7" xfId="30018"/>
    <cellStyle name="optionalPD 2 2 8" xfId="30019"/>
    <cellStyle name="optionalPD 2 2 9" xfId="30020"/>
    <cellStyle name="optionalPD 2 2_2.1  NEW FTA passage prés BIS" xfId="30021"/>
    <cellStyle name="optionalPD 2 3" xfId="30022"/>
    <cellStyle name="optionalPD 2 3 10" xfId="30023"/>
    <cellStyle name="optionalPD 2 3 11" xfId="30024"/>
    <cellStyle name="optionalPD 2 3 12" xfId="30025"/>
    <cellStyle name="optionalPD 2 3 13" xfId="30026"/>
    <cellStyle name="optionalPD 2 3 14" xfId="30027"/>
    <cellStyle name="optionalPD 2 3 15" xfId="30028"/>
    <cellStyle name="optionalPD 2 3 16" xfId="30029"/>
    <cellStyle name="optionalPD 2 3 17" xfId="30030"/>
    <cellStyle name="optionalPD 2 3 18" xfId="30031"/>
    <cellStyle name="optionalPD 2 3 2" xfId="30032"/>
    <cellStyle name="optionalPD 2 3 2 2" xfId="30033"/>
    <cellStyle name="optionalPD 2 3 2_note 2_FTAResultat" xfId="30034"/>
    <cellStyle name="optionalPD 2 3 3" xfId="30035"/>
    <cellStyle name="optionalPD 2 3 3 2" xfId="30036"/>
    <cellStyle name="optionalPD 2 3 3_note 2_FTAResultat" xfId="30037"/>
    <cellStyle name="optionalPD 2 3 4" xfId="30038"/>
    <cellStyle name="optionalPD 2 3 4 2" xfId="30039"/>
    <cellStyle name="optionalPD 2 3 4_note 2_FTAResultat" xfId="30040"/>
    <cellStyle name="optionalPD 2 3 5" xfId="30041"/>
    <cellStyle name="optionalPD 2 3 5 2" xfId="30042"/>
    <cellStyle name="optionalPD 2 3 6" xfId="30043"/>
    <cellStyle name="optionalPD 2 3 7" xfId="30044"/>
    <cellStyle name="optionalPD 2 3 8" xfId="30045"/>
    <cellStyle name="optionalPD 2 3 9" xfId="30046"/>
    <cellStyle name="optionalPD 2 3_note 2_FTAResultat" xfId="30047"/>
    <cellStyle name="optionalPD 2 4" xfId="30048"/>
    <cellStyle name="optionalPD 2 4 10" xfId="30049"/>
    <cellStyle name="optionalPD 2 4 11" xfId="30050"/>
    <cellStyle name="optionalPD 2 4 12" xfId="30051"/>
    <cellStyle name="optionalPD 2 4 13" xfId="30052"/>
    <cellStyle name="optionalPD 2 4 14" xfId="30053"/>
    <cellStyle name="optionalPD 2 4 15" xfId="30054"/>
    <cellStyle name="optionalPD 2 4 16" xfId="30055"/>
    <cellStyle name="optionalPD 2 4 17" xfId="30056"/>
    <cellStyle name="optionalPD 2 4 18" xfId="30057"/>
    <cellStyle name="optionalPD 2 4 2" xfId="30058"/>
    <cellStyle name="optionalPD 2 4 2 2" xfId="30059"/>
    <cellStyle name="optionalPD 2 4 2_note 2_FTAResultat" xfId="30060"/>
    <cellStyle name="optionalPD 2 4 3" xfId="30061"/>
    <cellStyle name="optionalPD 2 4 3 2" xfId="30062"/>
    <cellStyle name="optionalPD 2 4 3_note 2_FTAResultat" xfId="30063"/>
    <cellStyle name="optionalPD 2 4 4" xfId="30064"/>
    <cellStyle name="optionalPD 2 4 4 2" xfId="30065"/>
    <cellStyle name="optionalPD 2 4 4_note 2_FTAResultat" xfId="30066"/>
    <cellStyle name="optionalPD 2 4 5" xfId="30067"/>
    <cellStyle name="optionalPD 2 4 5 2" xfId="30068"/>
    <cellStyle name="optionalPD 2 4 6" xfId="30069"/>
    <cellStyle name="optionalPD 2 4 7" xfId="30070"/>
    <cellStyle name="optionalPD 2 4 8" xfId="30071"/>
    <cellStyle name="optionalPD 2 4 9" xfId="30072"/>
    <cellStyle name="optionalPD 2 4_note 2_FTAResultat" xfId="30073"/>
    <cellStyle name="optionalPD 2 5" xfId="30074"/>
    <cellStyle name="optionalPD 2 5 10" xfId="30075"/>
    <cellStyle name="optionalPD 2 5 11" xfId="30076"/>
    <cellStyle name="optionalPD 2 5 12" xfId="30077"/>
    <cellStyle name="optionalPD 2 5 13" xfId="30078"/>
    <cellStyle name="optionalPD 2 5 14" xfId="30079"/>
    <cellStyle name="optionalPD 2 5 15" xfId="30080"/>
    <cellStyle name="optionalPD 2 5 16" xfId="30081"/>
    <cellStyle name="optionalPD 2 5 17" xfId="30082"/>
    <cellStyle name="optionalPD 2 5 18" xfId="30083"/>
    <cellStyle name="optionalPD 2 5 2" xfId="30084"/>
    <cellStyle name="optionalPD 2 5 2 2" xfId="30085"/>
    <cellStyle name="optionalPD 2 5 2_note 2_FTAResultat" xfId="30086"/>
    <cellStyle name="optionalPD 2 5 3" xfId="30087"/>
    <cellStyle name="optionalPD 2 5 3 2" xfId="30088"/>
    <cellStyle name="optionalPD 2 5 3_note 2_FTAResultat" xfId="30089"/>
    <cellStyle name="optionalPD 2 5 4" xfId="30090"/>
    <cellStyle name="optionalPD 2 5 4 2" xfId="30091"/>
    <cellStyle name="optionalPD 2 5 4_note 2_FTAResultat" xfId="30092"/>
    <cellStyle name="optionalPD 2 5 5" xfId="30093"/>
    <cellStyle name="optionalPD 2 5 5 2" xfId="30094"/>
    <cellStyle name="optionalPD 2 5 6" xfId="30095"/>
    <cellStyle name="optionalPD 2 5 7" xfId="30096"/>
    <cellStyle name="optionalPD 2 5 8" xfId="30097"/>
    <cellStyle name="optionalPD 2 5 9" xfId="30098"/>
    <cellStyle name="optionalPD 2 5_note 2_FTAResultat" xfId="30099"/>
    <cellStyle name="optionalPD 2 6" xfId="30100"/>
    <cellStyle name="optionalPD 2 6 2" xfId="30101"/>
    <cellStyle name="optionalPD 2 6 3" xfId="30102"/>
    <cellStyle name="optionalPD 2 6 4" xfId="30103"/>
    <cellStyle name="optionalPD 2 6 5" xfId="30104"/>
    <cellStyle name="optionalPD 2 6_note 2_FTAResultat" xfId="30105"/>
    <cellStyle name="optionalPD 2 7" xfId="30106"/>
    <cellStyle name="optionalPD 2 7 2" xfId="30107"/>
    <cellStyle name="optionalPD 2 7_note 2_FTAResultat" xfId="30108"/>
    <cellStyle name="optionalPD 2 8" xfId="30109"/>
    <cellStyle name="optionalPD 2 8 2" xfId="30110"/>
    <cellStyle name="optionalPD 2 8_note 2_FTAResultat" xfId="30111"/>
    <cellStyle name="optionalPD 2 9" xfId="30112"/>
    <cellStyle name="optionalPD 2 9 2" xfId="30113"/>
    <cellStyle name="optionalPD 2 9_note 2_FTAResultat" xfId="30114"/>
    <cellStyle name="optionalPD 2_2.1  NEW FTA passage prés BIS" xfId="30115"/>
    <cellStyle name="optionalPD 3" xfId="30116"/>
    <cellStyle name="optionalPD 3 10" xfId="30117"/>
    <cellStyle name="optionalPD 3 11" xfId="30118"/>
    <cellStyle name="optionalPD 3 12" xfId="30119"/>
    <cellStyle name="optionalPD 3 13" xfId="30120"/>
    <cellStyle name="optionalPD 3 14" xfId="30121"/>
    <cellStyle name="optionalPD 3 15" xfId="30122"/>
    <cellStyle name="optionalPD 3 16" xfId="30123"/>
    <cellStyle name="optionalPD 3 2" xfId="30124"/>
    <cellStyle name="optionalPD 3 2 10" xfId="30125"/>
    <cellStyle name="optionalPD 3 2 11" xfId="30126"/>
    <cellStyle name="optionalPD 3 2 12" xfId="30127"/>
    <cellStyle name="optionalPD 3 2 13" xfId="30128"/>
    <cellStyle name="optionalPD 3 2 14" xfId="30129"/>
    <cellStyle name="optionalPD 3 2 15" xfId="30130"/>
    <cellStyle name="optionalPD 3 2 16" xfId="30131"/>
    <cellStyle name="optionalPD 3 2 17" xfId="30132"/>
    <cellStyle name="optionalPD 3 2 18" xfId="30133"/>
    <cellStyle name="optionalPD 3 2 2" xfId="30134"/>
    <cellStyle name="optionalPD 3 2 2 2" xfId="30135"/>
    <cellStyle name="optionalPD 3 2 2_note 2_FTAResultat" xfId="30136"/>
    <cellStyle name="optionalPD 3 2 3" xfId="30137"/>
    <cellStyle name="optionalPD 3 2 3 2" xfId="30138"/>
    <cellStyle name="optionalPD 3 2 3_note 2_FTAResultat" xfId="30139"/>
    <cellStyle name="optionalPD 3 2 4" xfId="30140"/>
    <cellStyle name="optionalPD 3 2 4 2" xfId="30141"/>
    <cellStyle name="optionalPD 3 2 4_note 2_FTAResultat" xfId="30142"/>
    <cellStyle name="optionalPD 3 2 5" xfId="30143"/>
    <cellStyle name="optionalPD 3 2 5 2" xfId="30144"/>
    <cellStyle name="optionalPD 3 2 6" xfId="30145"/>
    <cellStyle name="optionalPD 3 2 7" xfId="30146"/>
    <cellStyle name="optionalPD 3 2 8" xfId="30147"/>
    <cellStyle name="optionalPD 3 2 9" xfId="30148"/>
    <cellStyle name="optionalPD 3 2_2.1  NEW FTA passage prés BIS" xfId="30149"/>
    <cellStyle name="optionalPD 3 3" xfId="30150"/>
    <cellStyle name="optionalPD 3 3 10" xfId="30151"/>
    <cellStyle name="optionalPD 3 3 11" xfId="30152"/>
    <cellStyle name="optionalPD 3 3 12" xfId="30153"/>
    <cellStyle name="optionalPD 3 3 13" xfId="30154"/>
    <cellStyle name="optionalPD 3 3 14" xfId="30155"/>
    <cellStyle name="optionalPD 3 3 15" xfId="30156"/>
    <cellStyle name="optionalPD 3 3 16" xfId="30157"/>
    <cellStyle name="optionalPD 3 3 17" xfId="30158"/>
    <cellStyle name="optionalPD 3 3 18" xfId="30159"/>
    <cellStyle name="optionalPD 3 3 2" xfId="30160"/>
    <cellStyle name="optionalPD 3 3 2 2" xfId="30161"/>
    <cellStyle name="optionalPD 3 3 2_note 2_FTAResultat" xfId="30162"/>
    <cellStyle name="optionalPD 3 3 3" xfId="30163"/>
    <cellStyle name="optionalPD 3 3 3 2" xfId="30164"/>
    <cellStyle name="optionalPD 3 3 3_note 2_FTAResultat" xfId="30165"/>
    <cellStyle name="optionalPD 3 3 4" xfId="30166"/>
    <cellStyle name="optionalPD 3 3 4 2" xfId="30167"/>
    <cellStyle name="optionalPD 3 3 4_note 2_FTAResultat" xfId="30168"/>
    <cellStyle name="optionalPD 3 3 5" xfId="30169"/>
    <cellStyle name="optionalPD 3 3 5 2" xfId="30170"/>
    <cellStyle name="optionalPD 3 3 6" xfId="30171"/>
    <cellStyle name="optionalPD 3 3 7" xfId="30172"/>
    <cellStyle name="optionalPD 3 3 8" xfId="30173"/>
    <cellStyle name="optionalPD 3 3 9" xfId="30174"/>
    <cellStyle name="optionalPD 3 3_note 2_FTAResultat" xfId="30175"/>
    <cellStyle name="optionalPD 3 4" xfId="30176"/>
    <cellStyle name="optionalPD 3 4 10" xfId="30177"/>
    <cellStyle name="optionalPD 3 4 11" xfId="30178"/>
    <cellStyle name="optionalPD 3 4 12" xfId="30179"/>
    <cellStyle name="optionalPD 3 4 13" xfId="30180"/>
    <cellStyle name="optionalPD 3 4 14" xfId="30181"/>
    <cellStyle name="optionalPD 3 4 15" xfId="30182"/>
    <cellStyle name="optionalPD 3 4 16" xfId="30183"/>
    <cellStyle name="optionalPD 3 4 17" xfId="30184"/>
    <cellStyle name="optionalPD 3 4 18" xfId="30185"/>
    <cellStyle name="optionalPD 3 4 2" xfId="30186"/>
    <cellStyle name="optionalPD 3 4 2 2" xfId="30187"/>
    <cellStyle name="optionalPD 3 4 2_note 2_FTAResultat" xfId="30188"/>
    <cellStyle name="optionalPD 3 4 3" xfId="30189"/>
    <cellStyle name="optionalPD 3 4 3 2" xfId="30190"/>
    <cellStyle name="optionalPD 3 4 3_note 2_FTAResultat" xfId="30191"/>
    <cellStyle name="optionalPD 3 4 4" xfId="30192"/>
    <cellStyle name="optionalPD 3 4 4 2" xfId="30193"/>
    <cellStyle name="optionalPD 3 4 4_note 2_FTAResultat" xfId="30194"/>
    <cellStyle name="optionalPD 3 4 5" xfId="30195"/>
    <cellStyle name="optionalPD 3 4 5 2" xfId="30196"/>
    <cellStyle name="optionalPD 3 4 6" xfId="30197"/>
    <cellStyle name="optionalPD 3 4 7" xfId="30198"/>
    <cellStyle name="optionalPD 3 4 8" xfId="30199"/>
    <cellStyle name="optionalPD 3 4 9" xfId="30200"/>
    <cellStyle name="optionalPD 3 4_note 2_FTAResultat" xfId="30201"/>
    <cellStyle name="optionalPD 3 5" xfId="30202"/>
    <cellStyle name="optionalPD 3 5 10" xfId="30203"/>
    <cellStyle name="optionalPD 3 5 11" xfId="30204"/>
    <cellStyle name="optionalPD 3 5 12" xfId="30205"/>
    <cellStyle name="optionalPD 3 5 13" xfId="30206"/>
    <cellStyle name="optionalPD 3 5 14" xfId="30207"/>
    <cellStyle name="optionalPD 3 5 15" xfId="30208"/>
    <cellStyle name="optionalPD 3 5 16" xfId="30209"/>
    <cellStyle name="optionalPD 3 5 17" xfId="30210"/>
    <cellStyle name="optionalPD 3 5 18" xfId="30211"/>
    <cellStyle name="optionalPD 3 5 2" xfId="30212"/>
    <cellStyle name="optionalPD 3 5 2 2" xfId="30213"/>
    <cellStyle name="optionalPD 3 5 2_note 2_FTAResultat" xfId="30214"/>
    <cellStyle name="optionalPD 3 5 3" xfId="30215"/>
    <cellStyle name="optionalPD 3 5 3 2" xfId="30216"/>
    <cellStyle name="optionalPD 3 5 3_note 2_FTAResultat" xfId="30217"/>
    <cellStyle name="optionalPD 3 5 4" xfId="30218"/>
    <cellStyle name="optionalPD 3 5 4 2" xfId="30219"/>
    <cellStyle name="optionalPD 3 5 4_note 2_FTAResultat" xfId="30220"/>
    <cellStyle name="optionalPD 3 5 5" xfId="30221"/>
    <cellStyle name="optionalPD 3 5 5 2" xfId="30222"/>
    <cellStyle name="optionalPD 3 5 6" xfId="30223"/>
    <cellStyle name="optionalPD 3 5 7" xfId="30224"/>
    <cellStyle name="optionalPD 3 5 8" xfId="30225"/>
    <cellStyle name="optionalPD 3 5 9" xfId="30226"/>
    <cellStyle name="optionalPD 3 5_note 2_FTAResultat" xfId="30227"/>
    <cellStyle name="optionalPD 3 6" xfId="30228"/>
    <cellStyle name="optionalPD 3 6 2" xfId="30229"/>
    <cellStyle name="optionalPD 3 6 3" xfId="30230"/>
    <cellStyle name="optionalPD 3 6 4" xfId="30231"/>
    <cellStyle name="optionalPD 3 6 5" xfId="30232"/>
    <cellStyle name="optionalPD 3 6_note 2_FTAResultat" xfId="30233"/>
    <cellStyle name="optionalPD 3 7" xfId="30234"/>
    <cellStyle name="optionalPD 3 7 2" xfId="30235"/>
    <cellStyle name="optionalPD 3 7_note 2_FTAResultat" xfId="30236"/>
    <cellStyle name="optionalPD 3 8" xfId="30237"/>
    <cellStyle name="optionalPD 3 8 2" xfId="30238"/>
    <cellStyle name="optionalPD 3 8_note 2_FTAResultat" xfId="30239"/>
    <cellStyle name="optionalPD 3 9" xfId="30240"/>
    <cellStyle name="optionalPD 3 9 2" xfId="30241"/>
    <cellStyle name="optionalPD 3 9_note 2_FTAResultat" xfId="30242"/>
    <cellStyle name="optionalPD 3_2.1  NEW FTA passage prés BIS" xfId="30243"/>
    <cellStyle name="optionalPD 4" xfId="30244"/>
    <cellStyle name="optionalPD 4 10" xfId="30245"/>
    <cellStyle name="optionalPD 4 11" xfId="30246"/>
    <cellStyle name="optionalPD 4 12" xfId="30247"/>
    <cellStyle name="optionalPD 4 13" xfId="30248"/>
    <cellStyle name="optionalPD 4 14" xfId="30249"/>
    <cellStyle name="optionalPD 4 15" xfId="30250"/>
    <cellStyle name="optionalPD 4 2" xfId="30251"/>
    <cellStyle name="optionalPD 4 2 10" xfId="30252"/>
    <cellStyle name="optionalPD 4 2 11" xfId="30253"/>
    <cellStyle name="optionalPD 4 2 12" xfId="30254"/>
    <cellStyle name="optionalPD 4 2 13" xfId="30255"/>
    <cellStyle name="optionalPD 4 2 14" xfId="30256"/>
    <cellStyle name="optionalPD 4 2 15" xfId="30257"/>
    <cellStyle name="optionalPD 4 2 16" xfId="30258"/>
    <cellStyle name="optionalPD 4 2 17" xfId="30259"/>
    <cellStyle name="optionalPD 4 2 18" xfId="30260"/>
    <cellStyle name="optionalPD 4 2 2" xfId="30261"/>
    <cellStyle name="optionalPD 4 2 2 2" xfId="30262"/>
    <cellStyle name="optionalPD 4 2 2_note 2_FTAResultat" xfId="30263"/>
    <cellStyle name="optionalPD 4 2 3" xfId="30264"/>
    <cellStyle name="optionalPD 4 2 3 2" xfId="30265"/>
    <cellStyle name="optionalPD 4 2 3_note 2_FTAResultat" xfId="30266"/>
    <cellStyle name="optionalPD 4 2 4" xfId="30267"/>
    <cellStyle name="optionalPD 4 2 4 2" xfId="30268"/>
    <cellStyle name="optionalPD 4 2 4_note 2_FTAResultat" xfId="30269"/>
    <cellStyle name="optionalPD 4 2 5" xfId="30270"/>
    <cellStyle name="optionalPD 4 2 5 2" xfId="30271"/>
    <cellStyle name="optionalPD 4 2 6" xfId="30272"/>
    <cellStyle name="optionalPD 4 2 7" xfId="30273"/>
    <cellStyle name="optionalPD 4 2 8" xfId="30274"/>
    <cellStyle name="optionalPD 4 2 9" xfId="30275"/>
    <cellStyle name="optionalPD 4 2_note 2_FTAResultat" xfId="30276"/>
    <cellStyle name="optionalPD 4 3" xfId="30277"/>
    <cellStyle name="optionalPD 4 3 10" xfId="30278"/>
    <cellStyle name="optionalPD 4 3 11" xfId="30279"/>
    <cellStyle name="optionalPD 4 3 12" xfId="30280"/>
    <cellStyle name="optionalPD 4 3 13" xfId="30281"/>
    <cellStyle name="optionalPD 4 3 14" xfId="30282"/>
    <cellStyle name="optionalPD 4 3 15" xfId="30283"/>
    <cellStyle name="optionalPD 4 3 16" xfId="30284"/>
    <cellStyle name="optionalPD 4 3 17" xfId="30285"/>
    <cellStyle name="optionalPD 4 3 18" xfId="30286"/>
    <cellStyle name="optionalPD 4 3 2" xfId="30287"/>
    <cellStyle name="optionalPD 4 3 2 2" xfId="30288"/>
    <cellStyle name="optionalPD 4 3 2_note 2_FTAResultat" xfId="30289"/>
    <cellStyle name="optionalPD 4 3 3" xfId="30290"/>
    <cellStyle name="optionalPD 4 3 3 2" xfId="30291"/>
    <cellStyle name="optionalPD 4 3 3_note 2_FTAResultat" xfId="30292"/>
    <cellStyle name="optionalPD 4 3 4" xfId="30293"/>
    <cellStyle name="optionalPD 4 3 4 2" xfId="30294"/>
    <cellStyle name="optionalPD 4 3 4_note 2_FTAResultat" xfId="30295"/>
    <cellStyle name="optionalPD 4 3 5" xfId="30296"/>
    <cellStyle name="optionalPD 4 3 5 2" xfId="30297"/>
    <cellStyle name="optionalPD 4 3 6" xfId="30298"/>
    <cellStyle name="optionalPD 4 3 7" xfId="30299"/>
    <cellStyle name="optionalPD 4 3 8" xfId="30300"/>
    <cellStyle name="optionalPD 4 3 9" xfId="30301"/>
    <cellStyle name="optionalPD 4 3_note 2_FTAResultat" xfId="30302"/>
    <cellStyle name="optionalPD 4 4" xfId="30303"/>
    <cellStyle name="optionalPD 4 4 10" xfId="30304"/>
    <cellStyle name="optionalPD 4 4 11" xfId="30305"/>
    <cellStyle name="optionalPD 4 4 12" xfId="30306"/>
    <cellStyle name="optionalPD 4 4 13" xfId="30307"/>
    <cellStyle name="optionalPD 4 4 14" xfId="30308"/>
    <cellStyle name="optionalPD 4 4 15" xfId="30309"/>
    <cellStyle name="optionalPD 4 4 16" xfId="30310"/>
    <cellStyle name="optionalPD 4 4 17" xfId="30311"/>
    <cellStyle name="optionalPD 4 4 18" xfId="30312"/>
    <cellStyle name="optionalPD 4 4 2" xfId="30313"/>
    <cellStyle name="optionalPD 4 4 2 2" xfId="30314"/>
    <cellStyle name="optionalPD 4 4 2_note 2_FTAResultat" xfId="30315"/>
    <cellStyle name="optionalPD 4 4 3" xfId="30316"/>
    <cellStyle name="optionalPD 4 4 3 2" xfId="30317"/>
    <cellStyle name="optionalPD 4 4 3_note 2_FTAResultat" xfId="30318"/>
    <cellStyle name="optionalPD 4 4 4" xfId="30319"/>
    <cellStyle name="optionalPD 4 4 4 2" xfId="30320"/>
    <cellStyle name="optionalPD 4 4 4_note 2_FTAResultat" xfId="30321"/>
    <cellStyle name="optionalPD 4 4 5" xfId="30322"/>
    <cellStyle name="optionalPD 4 4 5 2" xfId="30323"/>
    <cellStyle name="optionalPD 4 4 6" xfId="30324"/>
    <cellStyle name="optionalPD 4 4 7" xfId="30325"/>
    <cellStyle name="optionalPD 4 4 8" xfId="30326"/>
    <cellStyle name="optionalPD 4 4 9" xfId="30327"/>
    <cellStyle name="optionalPD 4 4_note 2_FTAResultat" xfId="30328"/>
    <cellStyle name="optionalPD 4 5" xfId="30329"/>
    <cellStyle name="optionalPD 4 5 10" xfId="30330"/>
    <cellStyle name="optionalPD 4 5 11" xfId="30331"/>
    <cellStyle name="optionalPD 4 5 12" xfId="30332"/>
    <cellStyle name="optionalPD 4 5 13" xfId="30333"/>
    <cellStyle name="optionalPD 4 5 14" xfId="30334"/>
    <cellStyle name="optionalPD 4 5 15" xfId="30335"/>
    <cellStyle name="optionalPD 4 5 16" xfId="30336"/>
    <cellStyle name="optionalPD 4 5 17" xfId="30337"/>
    <cellStyle name="optionalPD 4 5 18" xfId="30338"/>
    <cellStyle name="optionalPD 4 5 2" xfId="30339"/>
    <cellStyle name="optionalPD 4 5 2 2" xfId="30340"/>
    <cellStyle name="optionalPD 4 5 2_note 2_FTAResultat" xfId="30341"/>
    <cellStyle name="optionalPD 4 5 3" xfId="30342"/>
    <cellStyle name="optionalPD 4 5 3 2" xfId="30343"/>
    <cellStyle name="optionalPD 4 5 3_note 2_FTAResultat" xfId="30344"/>
    <cellStyle name="optionalPD 4 5 4" xfId="30345"/>
    <cellStyle name="optionalPD 4 5 4 2" xfId="30346"/>
    <cellStyle name="optionalPD 4 5 4_note 2_FTAResultat" xfId="30347"/>
    <cellStyle name="optionalPD 4 5 5" xfId="30348"/>
    <cellStyle name="optionalPD 4 5 5 2" xfId="30349"/>
    <cellStyle name="optionalPD 4 5 6" xfId="30350"/>
    <cellStyle name="optionalPD 4 5 7" xfId="30351"/>
    <cellStyle name="optionalPD 4 5 8" xfId="30352"/>
    <cellStyle name="optionalPD 4 5 9" xfId="30353"/>
    <cellStyle name="optionalPD 4 5_note 2_FTAResultat" xfId="30354"/>
    <cellStyle name="optionalPD 4 6" xfId="30355"/>
    <cellStyle name="optionalPD 4 6 2" xfId="30356"/>
    <cellStyle name="optionalPD 4 6 3" xfId="30357"/>
    <cellStyle name="optionalPD 4 6 4" xfId="30358"/>
    <cellStyle name="optionalPD 4 6 5" xfId="30359"/>
    <cellStyle name="optionalPD 4 6_note 2_FTAResultat" xfId="30360"/>
    <cellStyle name="optionalPD 4 7" xfId="30361"/>
    <cellStyle name="optionalPD 4 7 2" xfId="30362"/>
    <cellStyle name="optionalPD 4 7_note 2_FTAResultat" xfId="30363"/>
    <cellStyle name="optionalPD 4 8" xfId="30364"/>
    <cellStyle name="optionalPD 4 8 2" xfId="30365"/>
    <cellStyle name="optionalPD 4 8_note 2_FTAResultat" xfId="30366"/>
    <cellStyle name="optionalPD 4 9" xfId="30367"/>
    <cellStyle name="optionalPD 4 9 2" xfId="30368"/>
    <cellStyle name="optionalPD 4 9_note 2_FTAResultat" xfId="30369"/>
    <cellStyle name="optionalPD 4_2.1  NEW FTA passage prés BIS" xfId="30370"/>
    <cellStyle name="optionalPD 5" xfId="30371"/>
    <cellStyle name="optionalPD 5 2" xfId="30372"/>
    <cellStyle name="optionalPD 5 3" xfId="30373"/>
    <cellStyle name="optionalPD 5_2.1  NEW FTA passage prés BIS" xfId="30374"/>
    <cellStyle name="optionalPD 6" xfId="30375"/>
    <cellStyle name="optionalPD 6 2" xfId="30376"/>
    <cellStyle name="optionalPD 6 3" xfId="30377"/>
    <cellStyle name="optionalPD 6_2.1  NEW FTA passage prés BIS" xfId="30378"/>
    <cellStyle name="optionalPD 7" xfId="30379"/>
    <cellStyle name="optionalPD 8" xfId="30380"/>
    <cellStyle name="optionalPD 9" xfId="30381"/>
    <cellStyle name="optionalPD_2.1  NEW FTA passage prés BIS" xfId="30382"/>
    <cellStyle name="optionalPercentage" xfId="30383"/>
    <cellStyle name="optionalPercentage 2" xfId="30384"/>
    <cellStyle name="optionalPercentage 2 10" xfId="30385"/>
    <cellStyle name="optionalPercentage 2 11" xfId="30386"/>
    <cellStyle name="optionalPercentage 2 12" xfId="30387"/>
    <cellStyle name="optionalPercentage 2 13" xfId="30388"/>
    <cellStyle name="optionalPercentage 2 14" xfId="30389"/>
    <cellStyle name="optionalPercentage 2 15" xfId="30390"/>
    <cellStyle name="optionalPercentage 2 16" xfId="30391"/>
    <cellStyle name="optionalPercentage 2 2" xfId="30392"/>
    <cellStyle name="optionalPercentage 2 2 10" xfId="30393"/>
    <cellStyle name="optionalPercentage 2 2 11" xfId="30394"/>
    <cellStyle name="optionalPercentage 2 2 12" xfId="30395"/>
    <cellStyle name="optionalPercentage 2 2 13" xfId="30396"/>
    <cellStyle name="optionalPercentage 2 2 14" xfId="30397"/>
    <cellStyle name="optionalPercentage 2 2 15" xfId="30398"/>
    <cellStyle name="optionalPercentage 2 2 16" xfId="30399"/>
    <cellStyle name="optionalPercentage 2 2 17" xfId="30400"/>
    <cellStyle name="optionalPercentage 2 2 18" xfId="30401"/>
    <cellStyle name="optionalPercentage 2 2 2" xfId="30402"/>
    <cellStyle name="optionalPercentage 2 2 2 2" xfId="30403"/>
    <cellStyle name="optionalPercentage 2 2 2_note 2_FTAResultat" xfId="30404"/>
    <cellStyle name="optionalPercentage 2 2 3" xfId="30405"/>
    <cellStyle name="optionalPercentage 2 2 3 2" xfId="30406"/>
    <cellStyle name="optionalPercentage 2 2 3_note 2_FTAResultat" xfId="30407"/>
    <cellStyle name="optionalPercentage 2 2 4" xfId="30408"/>
    <cellStyle name="optionalPercentage 2 2 4 2" xfId="30409"/>
    <cellStyle name="optionalPercentage 2 2 4_note 2_FTAResultat" xfId="30410"/>
    <cellStyle name="optionalPercentage 2 2 5" xfId="30411"/>
    <cellStyle name="optionalPercentage 2 2 5 2" xfId="30412"/>
    <cellStyle name="optionalPercentage 2 2 6" xfId="30413"/>
    <cellStyle name="optionalPercentage 2 2 7" xfId="30414"/>
    <cellStyle name="optionalPercentage 2 2 8" xfId="30415"/>
    <cellStyle name="optionalPercentage 2 2 9" xfId="30416"/>
    <cellStyle name="optionalPercentage 2 2_2.1  NEW FTA passage prés BIS" xfId="30417"/>
    <cellStyle name="optionalPercentage 2 3" xfId="30418"/>
    <cellStyle name="optionalPercentage 2 3 10" xfId="30419"/>
    <cellStyle name="optionalPercentage 2 3 11" xfId="30420"/>
    <cellStyle name="optionalPercentage 2 3 12" xfId="30421"/>
    <cellStyle name="optionalPercentage 2 3 13" xfId="30422"/>
    <cellStyle name="optionalPercentage 2 3 14" xfId="30423"/>
    <cellStyle name="optionalPercentage 2 3 15" xfId="30424"/>
    <cellStyle name="optionalPercentage 2 3 16" xfId="30425"/>
    <cellStyle name="optionalPercentage 2 3 17" xfId="30426"/>
    <cellStyle name="optionalPercentage 2 3 18" xfId="30427"/>
    <cellStyle name="optionalPercentage 2 3 2" xfId="30428"/>
    <cellStyle name="optionalPercentage 2 3 2 2" xfId="30429"/>
    <cellStyle name="optionalPercentage 2 3 2_note 2_FTAResultat" xfId="30430"/>
    <cellStyle name="optionalPercentage 2 3 3" xfId="30431"/>
    <cellStyle name="optionalPercentage 2 3 3 2" xfId="30432"/>
    <cellStyle name="optionalPercentage 2 3 3_note 2_FTAResultat" xfId="30433"/>
    <cellStyle name="optionalPercentage 2 3 4" xfId="30434"/>
    <cellStyle name="optionalPercentage 2 3 4 2" xfId="30435"/>
    <cellStyle name="optionalPercentage 2 3 4_note 2_FTAResultat" xfId="30436"/>
    <cellStyle name="optionalPercentage 2 3 5" xfId="30437"/>
    <cellStyle name="optionalPercentage 2 3 5 2" xfId="30438"/>
    <cellStyle name="optionalPercentage 2 3 6" xfId="30439"/>
    <cellStyle name="optionalPercentage 2 3 7" xfId="30440"/>
    <cellStyle name="optionalPercentage 2 3 8" xfId="30441"/>
    <cellStyle name="optionalPercentage 2 3 9" xfId="30442"/>
    <cellStyle name="optionalPercentage 2 3_note 2_FTAResultat" xfId="30443"/>
    <cellStyle name="optionalPercentage 2 4" xfId="30444"/>
    <cellStyle name="optionalPercentage 2 4 10" xfId="30445"/>
    <cellStyle name="optionalPercentage 2 4 11" xfId="30446"/>
    <cellStyle name="optionalPercentage 2 4 12" xfId="30447"/>
    <cellStyle name="optionalPercentage 2 4 13" xfId="30448"/>
    <cellStyle name="optionalPercentage 2 4 14" xfId="30449"/>
    <cellStyle name="optionalPercentage 2 4 15" xfId="30450"/>
    <cellStyle name="optionalPercentage 2 4 16" xfId="30451"/>
    <cellStyle name="optionalPercentage 2 4 17" xfId="30452"/>
    <cellStyle name="optionalPercentage 2 4 18" xfId="30453"/>
    <cellStyle name="optionalPercentage 2 4 2" xfId="30454"/>
    <cellStyle name="optionalPercentage 2 4 2 2" xfId="30455"/>
    <cellStyle name="optionalPercentage 2 4 2_note 2_FTAResultat" xfId="30456"/>
    <cellStyle name="optionalPercentage 2 4 3" xfId="30457"/>
    <cellStyle name="optionalPercentage 2 4 3 2" xfId="30458"/>
    <cellStyle name="optionalPercentage 2 4 3_note 2_FTAResultat" xfId="30459"/>
    <cellStyle name="optionalPercentage 2 4 4" xfId="30460"/>
    <cellStyle name="optionalPercentage 2 4 4 2" xfId="30461"/>
    <cellStyle name="optionalPercentage 2 4 4_note 2_FTAResultat" xfId="30462"/>
    <cellStyle name="optionalPercentage 2 4 5" xfId="30463"/>
    <cellStyle name="optionalPercentage 2 4 5 2" xfId="30464"/>
    <cellStyle name="optionalPercentage 2 4 6" xfId="30465"/>
    <cellStyle name="optionalPercentage 2 4 7" xfId="30466"/>
    <cellStyle name="optionalPercentage 2 4 8" xfId="30467"/>
    <cellStyle name="optionalPercentage 2 4 9" xfId="30468"/>
    <cellStyle name="optionalPercentage 2 4_note 2_FTAResultat" xfId="30469"/>
    <cellStyle name="optionalPercentage 2 5" xfId="30470"/>
    <cellStyle name="optionalPercentage 2 5 10" xfId="30471"/>
    <cellStyle name="optionalPercentage 2 5 11" xfId="30472"/>
    <cellStyle name="optionalPercentage 2 5 12" xfId="30473"/>
    <cellStyle name="optionalPercentage 2 5 13" xfId="30474"/>
    <cellStyle name="optionalPercentage 2 5 14" xfId="30475"/>
    <cellStyle name="optionalPercentage 2 5 15" xfId="30476"/>
    <cellStyle name="optionalPercentage 2 5 16" xfId="30477"/>
    <cellStyle name="optionalPercentage 2 5 17" xfId="30478"/>
    <cellStyle name="optionalPercentage 2 5 18" xfId="30479"/>
    <cellStyle name="optionalPercentage 2 5 2" xfId="30480"/>
    <cellStyle name="optionalPercentage 2 5 2 2" xfId="30481"/>
    <cellStyle name="optionalPercentage 2 5 2_note 2_FTAResultat" xfId="30482"/>
    <cellStyle name="optionalPercentage 2 5 3" xfId="30483"/>
    <cellStyle name="optionalPercentage 2 5 3 2" xfId="30484"/>
    <cellStyle name="optionalPercentage 2 5 3_note 2_FTAResultat" xfId="30485"/>
    <cellStyle name="optionalPercentage 2 5 4" xfId="30486"/>
    <cellStyle name="optionalPercentage 2 5 4 2" xfId="30487"/>
    <cellStyle name="optionalPercentage 2 5 4_note 2_FTAResultat" xfId="30488"/>
    <cellStyle name="optionalPercentage 2 5 5" xfId="30489"/>
    <cellStyle name="optionalPercentage 2 5 5 2" xfId="30490"/>
    <cellStyle name="optionalPercentage 2 5 6" xfId="30491"/>
    <cellStyle name="optionalPercentage 2 5 7" xfId="30492"/>
    <cellStyle name="optionalPercentage 2 5 8" xfId="30493"/>
    <cellStyle name="optionalPercentage 2 5 9" xfId="30494"/>
    <cellStyle name="optionalPercentage 2 5_note 2_FTAResultat" xfId="30495"/>
    <cellStyle name="optionalPercentage 2 6" xfId="30496"/>
    <cellStyle name="optionalPercentage 2 6 2" xfId="30497"/>
    <cellStyle name="optionalPercentage 2 6 3" xfId="30498"/>
    <cellStyle name="optionalPercentage 2 6 4" xfId="30499"/>
    <cellStyle name="optionalPercentage 2 6 5" xfId="30500"/>
    <cellStyle name="optionalPercentage 2 6_note 2_FTAResultat" xfId="30501"/>
    <cellStyle name="optionalPercentage 2 7" xfId="30502"/>
    <cellStyle name="optionalPercentage 2 7 2" xfId="30503"/>
    <cellStyle name="optionalPercentage 2 7_note 2_FTAResultat" xfId="30504"/>
    <cellStyle name="optionalPercentage 2 8" xfId="30505"/>
    <cellStyle name="optionalPercentage 2 8 2" xfId="30506"/>
    <cellStyle name="optionalPercentage 2 8_note 2_FTAResultat" xfId="30507"/>
    <cellStyle name="optionalPercentage 2 9" xfId="30508"/>
    <cellStyle name="optionalPercentage 2 9 2" xfId="30509"/>
    <cellStyle name="optionalPercentage 2 9_note 2_FTAResultat" xfId="30510"/>
    <cellStyle name="optionalPercentage 2_2.1  NEW FTA passage prés BIS" xfId="30511"/>
    <cellStyle name="optionalPercentage 3" xfId="30512"/>
    <cellStyle name="optionalPercentage 3 10" xfId="30513"/>
    <cellStyle name="optionalPercentage 3 11" xfId="30514"/>
    <cellStyle name="optionalPercentage 3 12" xfId="30515"/>
    <cellStyle name="optionalPercentage 3 13" xfId="30516"/>
    <cellStyle name="optionalPercentage 3 14" xfId="30517"/>
    <cellStyle name="optionalPercentage 3 15" xfId="30518"/>
    <cellStyle name="optionalPercentage 3 16" xfId="30519"/>
    <cellStyle name="optionalPercentage 3 2" xfId="30520"/>
    <cellStyle name="optionalPercentage 3 2 10" xfId="30521"/>
    <cellStyle name="optionalPercentage 3 2 11" xfId="30522"/>
    <cellStyle name="optionalPercentage 3 2 12" xfId="30523"/>
    <cellStyle name="optionalPercentage 3 2 13" xfId="30524"/>
    <cellStyle name="optionalPercentage 3 2 14" xfId="30525"/>
    <cellStyle name="optionalPercentage 3 2 15" xfId="30526"/>
    <cellStyle name="optionalPercentage 3 2 16" xfId="30527"/>
    <cellStyle name="optionalPercentage 3 2 17" xfId="30528"/>
    <cellStyle name="optionalPercentage 3 2 18" xfId="30529"/>
    <cellStyle name="optionalPercentage 3 2 2" xfId="30530"/>
    <cellStyle name="optionalPercentage 3 2 2 2" xfId="30531"/>
    <cellStyle name="optionalPercentage 3 2 2_note 2_FTAResultat" xfId="30532"/>
    <cellStyle name="optionalPercentage 3 2 3" xfId="30533"/>
    <cellStyle name="optionalPercentage 3 2 3 2" xfId="30534"/>
    <cellStyle name="optionalPercentage 3 2 3_note 2_FTAResultat" xfId="30535"/>
    <cellStyle name="optionalPercentage 3 2 4" xfId="30536"/>
    <cellStyle name="optionalPercentage 3 2 4 2" xfId="30537"/>
    <cellStyle name="optionalPercentage 3 2 4_note 2_FTAResultat" xfId="30538"/>
    <cellStyle name="optionalPercentage 3 2 5" xfId="30539"/>
    <cellStyle name="optionalPercentage 3 2 5 2" xfId="30540"/>
    <cellStyle name="optionalPercentage 3 2 6" xfId="30541"/>
    <cellStyle name="optionalPercentage 3 2 7" xfId="30542"/>
    <cellStyle name="optionalPercentage 3 2 8" xfId="30543"/>
    <cellStyle name="optionalPercentage 3 2 9" xfId="30544"/>
    <cellStyle name="optionalPercentage 3 2_2.1  NEW FTA passage prés BIS" xfId="30545"/>
    <cellStyle name="optionalPercentage 3 3" xfId="30546"/>
    <cellStyle name="optionalPercentage 3 3 10" xfId="30547"/>
    <cellStyle name="optionalPercentage 3 3 11" xfId="30548"/>
    <cellStyle name="optionalPercentage 3 3 12" xfId="30549"/>
    <cellStyle name="optionalPercentage 3 3 13" xfId="30550"/>
    <cellStyle name="optionalPercentage 3 3 14" xfId="30551"/>
    <cellStyle name="optionalPercentage 3 3 15" xfId="30552"/>
    <cellStyle name="optionalPercentage 3 3 16" xfId="30553"/>
    <cellStyle name="optionalPercentage 3 3 17" xfId="30554"/>
    <cellStyle name="optionalPercentage 3 3 18" xfId="30555"/>
    <cellStyle name="optionalPercentage 3 3 2" xfId="30556"/>
    <cellStyle name="optionalPercentage 3 3 2 2" xfId="30557"/>
    <cellStyle name="optionalPercentage 3 3 2_note 2_FTAResultat" xfId="30558"/>
    <cellStyle name="optionalPercentage 3 3 3" xfId="30559"/>
    <cellStyle name="optionalPercentage 3 3 3 2" xfId="30560"/>
    <cellStyle name="optionalPercentage 3 3 3_note 2_FTAResultat" xfId="30561"/>
    <cellStyle name="optionalPercentage 3 3 4" xfId="30562"/>
    <cellStyle name="optionalPercentage 3 3 4 2" xfId="30563"/>
    <cellStyle name="optionalPercentage 3 3 4_note 2_FTAResultat" xfId="30564"/>
    <cellStyle name="optionalPercentage 3 3 5" xfId="30565"/>
    <cellStyle name="optionalPercentage 3 3 5 2" xfId="30566"/>
    <cellStyle name="optionalPercentage 3 3 6" xfId="30567"/>
    <cellStyle name="optionalPercentage 3 3 7" xfId="30568"/>
    <cellStyle name="optionalPercentage 3 3 8" xfId="30569"/>
    <cellStyle name="optionalPercentage 3 3 9" xfId="30570"/>
    <cellStyle name="optionalPercentage 3 3_note 2_FTAResultat" xfId="30571"/>
    <cellStyle name="optionalPercentage 3 4" xfId="30572"/>
    <cellStyle name="optionalPercentage 3 4 10" xfId="30573"/>
    <cellStyle name="optionalPercentage 3 4 11" xfId="30574"/>
    <cellStyle name="optionalPercentage 3 4 12" xfId="30575"/>
    <cellStyle name="optionalPercentage 3 4 13" xfId="30576"/>
    <cellStyle name="optionalPercentage 3 4 14" xfId="30577"/>
    <cellStyle name="optionalPercentage 3 4 15" xfId="30578"/>
    <cellStyle name="optionalPercentage 3 4 16" xfId="30579"/>
    <cellStyle name="optionalPercentage 3 4 17" xfId="30580"/>
    <cellStyle name="optionalPercentage 3 4 18" xfId="30581"/>
    <cellStyle name="optionalPercentage 3 4 2" xfId="30582"/>
    <cellStyle name="optionalPercentage 3 4 2 2" xfId="30583"/>
    <cellStyle name="optionalPercentage 3 4 2_note 2_FTAResultat" xfId="30584"/>
    <cellStyle name="optionalPercentage 3 4 3" xfId="30585"/>
    <cellStyle name="optionalPercentage 3 4 3 2" xfId="30586"/>
    <cellStyle name="optionalPercentage 3 4 3_note 2_FTAResultat" xfId="30587"/>
    <cellStyle name="optionalPercentage 3 4 4" xfId="30588"/>
    <cellStyle name="optionalPercentage 3 4 4 2" xfId="30589"/>
    <cellStyle name="optionalPercentage 3 4 4_note 2_FTAResultat" xfId="30590"/>
    <cellStyle name="optionalPercentage 3 4 5" xfId="30591"/>
    <cellStyle name="optionalPercentage 3 4 5 2" xfId="30592"/>
    <cellStyle name="optionalPercentage 3 4 6" xfId="30593"/>
    <cellStyle name="optionalPercentage 3 4 7" xfId="30594"/>
    <cellStyle name="optionalPercentage 3 4 8" xfId="30595"/>
    <cellStyle name="optionalPercentage 3 4 9" xfId="30596"/>
    <cellStyle name="optionalPercentage 3 4_note 2_FTAResultat" xfId="30597"/>
    <cellStyle name="optionalPercentage 3 5" xfId="30598"/>
    <cellStyle name="optionalPercentage 3 5 10" xfId="30599"/>
    <cellStyle name="optionalPercentage 3 5 11" xfId="30600"/>
    <cellStyle name="optionalPercentage 3 5 12" xfId="30601"/>
    <cellStyle name="optionalPercentage 3 5 13" xfId="30602"/>
    <cellStyle name="optionalPercentage 3 5 14" xfId="30603"/>
    <cellStyle name="optionalPercentage 3 5 15" xfId="30604"/>
    <cellStyle name="optionalPercentage 3 5 16" xfId="30605"/>
    <cellStyle name="optionalPercentage 3 5 17" xfId="30606"/>
    <cellStyle name="optionalPercentage 3 5 18" xfId="30607"/>
    <cellStyle name="optionalPercentage 3 5 2" xfId="30608"/>
    <cellStyle name="optionalPercentage 3 5 2 2" xfId="30609"/>
    <cellStyle name="optionalPercentage 3 5 2_note 2_FTAResultat" xfId="30610"/>
    <cellStyle name="optionalPercentage 3 5 3" xfId="30611"/>
    <cellStyle name="optionalPercentage 3 5 3 2" xfId="30612"/>
    <cellStyle name="optionalPercentage 3 5 3_note 2_FTAResultat" xfId="30613"/>
    <cellStyle name="optionalPercentage 3 5 4" xfId="30614"/>
    <cellStyle name="optionalPercentage 3 5 4 2" xfId="30615"/>
    <cellStyle name="optionalPercentage 3 5 4_note 2_FTAResultat" xfId="30616"/>
    <cellStyle name="optionalPercentage 3 5 5" xfId="30617"/>
    <cellStyle name="optionalPercentage 3 5 5 2" xfId="30618"/>
    <cellStyle name="optionalPercentage 3 5 6" xfId="30619"/>
    <cellStyle name="optionalPercentage 3 5 7" xfId="30620"/>
    <cellStyle name="optionalPercentage 3 5 8" xfId="30621"/>
    <cellStyle name="optionalPercentage 3 5 9" xfId="30622"/>
    <cellStyle name="optionalPercentage 3 5_note 2_FTAResultat" xfId="30623"/>
    <cellStyle name="optionalPercentage 3 6" xfId="30624"/>
    <cellStyle name="optionalPercentage 3 6 2" xfId="30625"/>
    <cellStyle name="optionalPercentage 3 6 3" xfId="30626"/>
    <cellStyle name="optionalPercentage 3 6 4" xfId="30627"/>
    <cellStyle name="optionalPercentage 3 6 5" xfId="30628"/>
    <cellStyle name="optionalPercentage 3 6_note 2_FTAResultat" xfId="30629"/>
    <cellStyle name="optionalPercentage 3 7" xfId="30630"/>
    <cellStyle name="optionalPercentage 3 7 2" xfId="30631"/>
    <cellStyle name="optionalPercentage 3 7_note 2_FTAResultat" xfId="30632"/>
    <cellStyle name="optionalPercentage 3 8" xfId="30633"/>
    <cellStyle name="optionalPercentage 3 8 2" xfId="30634"/>
    <cellStyle name="optionalPercentage 3 8_note 2_FTAResultat" xfId="30635"/>
    <cellStyle name="optionalPercentage 3 9" xfId="30636"/>
    <cellStyle name="optionalPercentage 3 9 2" xfId="30637"/>
    <cellStyle name="optionalPercentage 3 9_note 2_FTAResultat" xfId="30638"/>
    <cellStyle name="optionalPercentage 3_2.1  NEW FTA passage prés BIS" xfId="30639"/>
    <cellStyle name="optionalPercentage 4" xfId="30640"/>
    <cellStyle name="optionalPercentage 4 10" xfId="30641"/>
    <cellStyle name="optionalPercentage 4 11" xfId="30642"/>
    <cellStyle name="optionalPercentage 4 12" xfId="30643"/>
    <cellStyle name="optionalPercentage 4 13" xfId="30644"/>
    <cellStyle name="optionalPercentage 4 14" xfId="30645"/>
    <cellStyle name="optionalPercentage 4 15" xfId="30646"/>
    <cellStyle name="optionalPercentage 4 2" xfId="30647"/>
    <cellStyle name="optionalPercentage 4 2 10" xfId="30648"/>
    <cellStyle name="optionalPercentage 4 2 11" xfId="30649"/>
    <cellStyle name="optionalPercentage 4 2 12" xfId="30650"/>
    <cellStyle name="optionalPercentage 4 2 13" xfId="30651"/>
    <cellStyle name="optionalPercentage 4 2 14" xfId="30652"/>
    <cellStyle name="optionalPercentage 4 2 15" xfId="30653"/>
    <cellStyle name="optionalPercentage 4 2 16" xfId="30654"/>
    <cellStyle name="optionalPercentage 4 2 17" xfId="30655"/>
    <cellStyle name="optionalPercentage 4 2 18" xfId="30656"/>
    <cellStyle name="optionalPercentage 4 2 2" xfId="30657"/>
    <cellStyle name="optionalPercentage 4 2 2 2" xfId="30658"/>
    <cellStyle name="optionalPercentage 4 2 2_note 2_FTAResultat" xfId="30659"/>
    <cellStyle name="optionalPercentage 4 2 3" xfId="30660"/>
    <cellStyle name="optionalPercentage 4 2 3 2" xfId="30661"/>
    <cellStyle name="optionalPercentage 4 2 3_note 2_FTAResultat" xfId="30662"/>
    <cellStyle name="optionalPercentage 4 2 4" xfId="30663"/>
    <cellStyle name="optionalPercentage 4 2 4 2" xfId="30664"/>
    <cellStyle name="optionalPercentage 4 2 4_note 2_FTAResultat" xfId="30665"/>
    <cellStyle name="optionalPercentage 4 2 5" xfId="30666"/>
    <cellStyle name="optionalPercentage 4 2 5 2" xfId="30667"/>
    <cellStyle name="optionalPercentage 4 2 6" xfId="30668"/>
    <cellStyle name="optionalPercentage 4 2 7" xfId="30669"/>
    <cellStyle name="optionalPercentage 4 2 8" xfId="30670"/>
    <cellStyle name="optionalPercentage 4 2 9" xfId="30671"/>
    <cellStyle name="optionalPercentage 4 2_note 2_FTAResultat" xfId="30672"/>
    <cellStyle name="optionalPercentage 4 3" xfId="30673"/>
    <cellStyle name="optionalPercentage 4 3 10" xfId="30674"/>
    <cellStyle name="optionalPercentage 4 3 11" xfId="30675"/>
    <cellStyle name="optionalPercentage 4 3 12" xfId="30676"/>
    <cellStyle name="optionalPercentage 4 3 13" xfId="30677"/>
    <cellStyle name="optionalPercentage 4 3 14" xfId="30678"/>
    <cellStyle name="optionalPercentage 4 3 15" xfId="30679"/>
    <cellStyle name="optionalPercentage 4 3 16" xfId="30680"/>
    <cellStyle name="optionalPercentage 4 3 17" xfId="30681"/>
    <cellStyle name="optionalPercentage 4 3 18" xfId="30682"/>
    <cellStyle name="optionalPercentage 4 3 2" xfId="30683"/>
    <cellStyle name="optionalPercentage 4 3 2 2" xfId="30684"/>
    <cellStyle name="optionalPercentage 4 3 2_note 2_FTAResultat" xfId="30685"/>
    <cellStyle name="optionalPercentage 4 3 3" xfId="30686"/>
    <cellStyle name="optionalPercentage 4 3 3 2" xfId="30687"/>
    <cellStyle name="optionalPercentage 4 3 3_note 2_FTAResultat" xfId="30688"/>
    <cellStyle name="optionalPercentage 4 3 4" xfId="30689"/>
    <cellStyle name="optionalPercentage 4 3 4 2" xfId="30690"/>
    <cellStyle name="optionalPercentage 4 3 4_note 2_FTAResultat" xfId="30691"/>
    <cellStyle name="optionalPercentage 4 3 5" xfId="30692"/>
    <cellStyle name="optionalPercentage 4 3 5 2" xfId="30693"/>
    <cellStyle name="optionalPercentage 4 3 6" xfId="30694"/>
    <cellStyle name="optionalPercentage 4 3 7" xfId="30695"/>
    <cellStyle name="optionalPercentage 4 3 8" xfId="30696"/>
    <cellStyle name="optionalPercentage 4 3 9" xfId="30697"/>
    <cellStyle name="optionalPercentage 4 3_note 2_FTAResultat" xfId="30698"/>
    <cellStyle name="optionalPercentage 4 4" xfId="30699"/>
    <cellStyle name="optionalPercentage 4 4 10" xfId="30700"/>
    <cellStyle name="optionalPercentage 4 4 11" xfId="30701"/>
    <cellStyle name="optionalPercentage 4 4 12" xfId="30702"/>
    <cellStyle name="optionalPercentage 4 4 13" xfId="30703"/>
    <cellStyle name="optionalPercentage 4 4 14" xfId="30704"/>
    <cellStyle name="optionalPercentage 4 4 15" xfId="30705"/>
    <cellStyle name="optionalPercentage 4 4 16" xfId="30706"/>
    <cellStyle name="optionalPercentage 4 4 17" xfId="30707"/>
    <cellStyle name="optionalPercentage 4 4 18" xfId="30708"/>
    <cellStyle name="optionalPercentage 4 4 2" xfId="30709"/>
    <cellStyle name="optionalPercentage 4 4 2 2" xfId="30710"/>
    <cellStyle name="optionalPercentage 4 4 2_note 2_FTAResultat" xfId="30711"/>
    <cellStyle name="optionalPercentage 4 4 3" xfId="30712"/>
    <cellStyle name="optionalPercentage 4 4 3 2" xfId="30713"/>
    <cellStyle name="optionalPercentage 4 4 3_note 2_FTAResultat" xfId="30714"/>
    <cellStyle name="optionalPercentage 4 4 4" xfId="30715"/>
    <cellStyle name="optionalPercentage 4 4 4 2" xfId="30716"/>
    <cellStyle name="optionalPercentage 4 4 4_note 2_FTAResultat" xfId="30717"/>
    <cellStyle name="optionalPercentage 4 4 5" xfId="30718"/>
    <cellStyle name="optionalPercentage 4 4 5 2" xfId="30719"/>
    <cellStyle name="optionalPercentage 4 4 6" xfId="30720"/>
    <cellStyle name="optionalPercentage 4 4 7" xfId="30721"/>
    <cellStyle name="optionalPercentage 4 4 8" xfId="30722"/>
    <cellStyle name="optionalPercentage 4 4 9" xfId="30723"/>
    <cellStyle name="optionalPercentage 4 4_note 2_FTAResultat" xfId="30724"/>
    <cellStyle name="optionalPercentage 4 5" xfId="30725"/>
    <cellStyle name="optionalPercentage 4 5 10" xfId="30726"/>
    <cellStyle name="optionalPercentage 4 5 11" xfId="30727"/>
    <cellStyle name="optionalPercentage 4 5 12" xfId="30728"/>
    <cellStyle name="optionalPercentage 4 5 13" xfId="30729"/>
    <cellStyle name="optionalPercentage 4 5 14" xfId="30730"/>
    <cellStyle name="optionalPercentage 4 5 15" xfId="30731"/>
    <cellStyle name="optionalPercentage 4 5 16" xfId="30732"/>
    <cellStyle name="optionalPercentage 4 5 17" xfId="30733"/>
    <cellStyle name="optionalPercentage 4 5 18" xfId="30734"/>
    <cellStyle name="optionalPercentage 4 5 2" xfId="30735"/>
    <cellStyle name="optionalPercentage 4 5 2 2" xfId="30736"/>
    <cellStyle name="optionalPercentage 4 5 2_note 2_FTAResultat" xfId="30737"/>
    <cellStyle name="optionalPercentage 4 5 3" xfId="30738"/>
    <cellStyle name="optionalPercentage 4 5 3 2" xfId="30739"/>
    <cellStyle name="optionalPercentage 4 5 3_note 2_FTAResultat" xfId="30740"/>
    <cellStyle name="optionalPercentage 4 5 4" xfId="30741"/>
    <cellStyle name="optionalPercentage 4 5 4 2" xfId="30742"/>
    <cellStyle name="optionalPercentage 4 5 4_note 2_FTAResultat" xfId="30743"/>
    <cellStyle name="optionalPercentage 4 5 5" xfId="30744"/>
    <cellStyle name="optionalPercentage 4 5 5 2" xfId="30745"/>
    <cellStyle name="optionalPercentage 4 5 6" xfId="30746"/>
    <cellStyle name="optionalPercentage 4 5 7" xfId="30747"/>
    <cellStyle name="optionalPercentage 4 5 8" xfId="30748"/>
    <cellStyle name="optionalPercentage 4 5 9" xfId="30749"/>
    <cellStyle name="optionalPercentage 4 5_note 2_FTAResultat" xfId="30750"/>
    <cellStyle name="optionalPercentage 4 6" xfId="30751"/>
    <cellStyle name="optionalPercentage 4 6 2" xfId="30752"/>
    <cellStyle name="optionalPercentage 4 6 3" xfId="30753"/>
    <cellStyle name="optionalPercentage 4 6 4" xfId="30754"/>
    <cellStyle name="optionalPercentage 4 6 5" xfId="30755"/>
    <cellStyle name="optionalPercentage 4 6_note 2_FTAResultat" xfId="30756"/>
    <cellStyle name="optionalPercentage 4 7" xfId="30757"/>
    <cellStyle name="optionalPercentage 4 7 2" xfId="30758"/>
    <cellStyle name="optionalPercentage 4 7_note 2_FTAResultat" xfId="30759"/>
    <cellStyle name="optionalPercentage 4 8" xfId="30760"/>
    <cellStyle name="optionalPercentage 4 8 2" xfId="30761"/>
    <cellStyle name="optionalPercentage 4 8_note 2_FTAResultat" xfId="30762"/>
    <cellStyle name="optionalPercentage 4 9" xfId="30763"/>
    <cellStyle name="optionalPercentage 4 9 2" xfId="30764"/>
    <cellStyle name="optionalPercentage 4 9_note 2_FTAResultat" xfId="30765"/>
    <cellStyle name="optionalPercentage 4_2.1  NEW FTA passage prés BIS" xfId="30766"/>
    <cellStyle name="optionalPercentage 5" xfId="30767"/>
    <cellStyle name="optionalPercentage 5 2" xfId="30768"/>
    <cellStyle name="optionalPercentage 5 3" xfId="30769"/>
    <cellStyle name="optionalPercentage 5_2.1  NEW FTA passage prés BIS" xfId="30770"/>
    <cellStyle name="optionalPercentage 6" xfId="30771"/>
    <cellStyle name="optionalPercentage 6 2" xfId="30772"/>
    <cellStyle name="optionalPercentage 6 3" xfId="30773"/>
    <cellStyle name="optionalPercentage 6_2.1  NEW FTA passage prés BIS" xfId="30774"/>
    <cellStyle name="optionalPercentage 7" xfId="30775"/>
    <cellStyle name="optionalPercentage 8" xfId="30776"/>
    <cellStyle name="optionalPercentage 9" xfId="30777"/>
    <cellStyle name="optionalPercentage_2.1  NEW FTA passage prés BIS" xfId="30778"/>
    <cellStyle name="optionalPercentageS" xfId="30779"/>
    <cellStyle name="optionalPercentageS 10" xfId="30780"/>
    <cellStyle name="optionalPercentageS 10 2" xfId="30781"/>
    <cellStyle name="optionalPercentageS 10 3" xfId="30782"/>
    <cellStyle name="optionalPercentageS 10 4" xfId="30783"/>
    <cellStyle name="optionalPercentageS 10 5" xfId="30784"/>
    <cellStyle name="optionalPercentageS 10_2.1  NEW FTA passage prés BIS" xfId="30785"/>
    <cellStyle name="optionalPercentageS 11" xfId="30786"/>
    <cellStyle name="optionalPercentageS 11 2" xfId="30787"/>
    <cellStyle name="optionalPercentageS 11 3" xfId="30788"/>
    <cellStyle name="optionalPercentageS 11 4" xfId="30789"/>
    <cellStyle name="optionalPercentageS 11 5" xfId="30790"/>
    <cellStyle name="optionalPercentageS 11_2.1  NEW FTA passage prés BIS" xfId="30791"/>
    <cellStyle name="optionalPercentageS 12" xfId="30792"/>
    <cellStyle name="optionalPercentageS 13" xfId="30793"/>
    <cellStyle name="optionalPercentageS 14" xfId="30794"/>
    <cellStyle name="optionalPercentageS 15" xfId="30795"/>
    <cellStyle name="optionalPercentageS 2" xfId="30796"/>
    <cellStyle name="optionalPercentageS 2 10" xfId="30797"/>
    <cellStyle name="optionalPercentageS 2 10 10" xfId="30798"/>
    <cellStyle name="optionalPercentageS 2 10 11" xfId="30799"/>
    <cellStyle name="optionalPercentageS 2 10 12" xfId="30800"/>
    <cellStyle name="optionalPercentageS 2 10 13" xfId="30801"/>
    <cellStyle name="optionalPercentageS 2 10 14" xfId="30802"/>
    <cellStyle name="optionalPercentageS 2 10 15" xfId="30803"/>
    <cellStyle name="optionalPercentageS 2 10 16" xfId="30804"/>
    <cellStyle name="optionalPercentageS 2 10 17" xfId="30805"/>
    <cellStyle name="optionalPercentageS 2 10 18" xfId="30806"/>
    <cellStyle name="optionalPercentageS 2 10 2" xfId="30807"/>
    <cellStyle name="optionalPercentageS 2 10 2 2" xfId="30808"/>
    <cellStyle name="optionalPercentageS 2 10 2_note 2_FTAResultat" xfId="30809"/>
    <cellStyle name="optionalPercentageS 2 10 3" xfId="30810"/>
    <cellStyle name="optionalPercentageS 2 10 3 2" xfId="30811"/>
    <cellStyle name="optionalPercentageS 2 10 3_note 2_FTAResultat" xfId="30812"/>
    <cellStyle name="optionalPercentageS 2 10 4" xfId="30813"/>
    <cellStyle name="optionalPercentageS 2 10 4 2" xfId="30814"/>
    <cellStyle name="optionalPercentageS 2 10 4_note 2_FTAResultat" xfId="30815"/>
    <cellStyle name="optionalPercentageS 2 10 5" xfId="30816"/>
    <cellStyle name="optionalPercentageS 2 10 5 2" xfId="30817"/>
    <cellStyle name="optionalPercentageS 2 10 6" xfId="30818"/>
    <cellStyle name="optionalPercentageS 2 10 7" xfId="30819"/>
    <cellStyle name="optionalPercentageS 2 10 8" xfId="30820"/>
    <cellStyle name="optionalPercentageS 2 10 9" xfId="30821"/>
    <cellStyle name="optionalPercentageS 2 10_note 2_FTAResultat" xfId="30822"/>
    <cellStyle name="optionalPercentageS 2 11" xfId="30823"/>
    <cellStyle name="optionalPercentageS 2 11 10" xfId="30824"/>
    <cellStyle name="optionalPercentageS 2 11 11" xfId="30825"/>
    <cellStyle name="optionalPercentageS 2 11 12" xfId="30826"/>
    <cellStyle name="optionalPercentageS 2 11 13" xfId="30827"/>
    <cellStyle name="optionalPercentageS 2 11 14" xfId="30828"/>
    <cellStyle name="optionalPercentageS 2 11 15" xfId="30829"/>
    <cellStyle name="optionalPercentageS 2 11 16" xfId="30830"/>
    <cellStyle name="optionalPercentageS 2 11 17" xfId="30831"/>
    <cellStyle name="optionalPercentageS 2 11 18" xfId="30832"/>
    <cellStyle name="optionalPercentageS 2 11 2" xfId="30833"/>
    <cellStyle name="optionalPercentageS 2 11 2 2" xfId="30834"/>
    <cellStyle name="optionalPercentageS 2 11 2_note 2_FTAResultat" xfId="30835"/>
    <cellStyle name="optionalPercentageS 2 11 3" xfId="30836"/>
    <cellStyle name="optionalPercentageS 2 11 3 2" xfId="30837"/>
    <cellStyle name="optionalPercentageS 2 11 3_note 2_FTAResultat" xfId="30838"/>
    <cellStyle name="optionalPercentageS 2 11 4" xfId="30839"/>
    <cellStyle name="optionalPercentageS 2 11 4 2" xfId="30840"/>
    <cellStyle name="optionalPercentageS 2 11 4_note 2_FTAResultat" xfId="30841"/>
    <cellStyle name="optionalPercentageS 2 11 5" xfId="30842"/>
    <cellStyle name="optionalPercentageS 2 11 5 2" xfId="30843"/>
    <cellStyle name="optionalPercentageS 2 11 6" xfId="30844"/>
    <cellStyle name="optionalPercentageS 2 11 7" xfId="30845"/>
    <cellStyle name="optionalPercentageS 2 11 8" xfId="30846"/>
    <cellStyle name="optionalPercentageS 2 11 9" xfId="30847"/>
    <cellStyle name="optionalPercentageS 2 11_note 2_FTAResultat" xfId="30848"/>
    <cellStyle name="optionalPercentageS 2 12" xfId="30849"/>
    <cellStyle name="optionalPercentageS 2 12 10" xfId="30850"/>
    <cellStyle name="optionalPercentageS 2 12 11" xfId="30851"/>
    <cellStyle name="optionalPercentageS 2 12 12" xfId="30852"/>
    <cellStyle name="optionalPercentageS 2 12 13" xfId="30853"/>
    <cellStyle name="optionalPercentageS 2 12 14" xfId="30854"/>
    <cellStyle name="optionalPercentageS 2 12 15" xfId="30855"/>
    <cellStyle name="optionalPercentageS 2 12 16" xfId="30856"/>
    <cellStyle name="optionalPercentageS 2 12 17" xfId="30857"/>
    <cellStyle name="optionalPercentageS 2 12 18" xfId="30858"/>
    <cellStyle name="optionalPercentageS 2 12 2" xfId="30859"/>
    <cellStyle name="optionalPercentageS 2 12 2 2" xfId="30860"/>
    <cellStyle name="optionalPercentageS 2 12 2_note 2_FTAResultat" xfId="30861"/>
    <cellStyle name="optionalPercentageS 2 12 3" xfId="30862"/>
    <cellStyle name="optionalPercentageS 2 12 3 2" xfId="30863"/>
    <cellStyle name="optionalPercentageS 2 12 3_note 2_FTAResultat" xfId="30864"/>
    <cellStyle name="optionalPercentageS 2 12 4" xfId="30865"/>
    <cellStyle name="optionalPercentageS 2 12 4 2" xfId="30866"/>
    <cellStyle name="optionalPercentageS 2 12 4_note 2_FTAResultat" xfId="30867"/>
    <cellStyle name="optionalPercentageS 2 12 5" xfId="30868"/>
    <cellStyle name="optionalPercentageS 2 12 5 2" xfId="30869"/>
    <cellStyle name="optionalPercentageS 2 12 6" xfId="30870"/>
    <cellStyle name="optionalPercentageS 2 12 7" xfId="30871"/>
    <cellStyle name="optionalPercentageS 2 12 8" xfId="30872"/>
    <cellStyle name="optionalPercentageS 2 12 9" xfId="30873"/>
    <cellStyle name="optionalPercentageS 2 12_note 2_FTAResultat" xfId="30874"/>
    <cellStyle name="optionalPercentageS 2 13" xfId="30875"/>
    <cellStyle name="optionalPercentageS 2 13 2" xfId="30876"/>
    <cellStyle name="optionalPercentageS 2 13 3" xfId="30877"/>
    <cellStyle name="optionalPercentageS 2 13 4" xfId="30878"/>
    <cellStyle name="optionalPercentageS 2 13 5" xfId="30879"/>
    <cellStyle name="optionalPercentageS 2 13 6" xfId="30880"/>
    <cellStyle name="optionalPercentageS 2 13_note 2_FTAResultat" xfId="30881"/>
    <cellStyle name="optionalPercentageS 2 14" xfId="30882"/>
    <cellStyle name="optionalPercentageS 2 14 2" xfId="30883"/>
    <cellStyle name="optionalPercentageS 2 14_note 2_FTAResultat" xfId="30884"/>
    <cellStyle name="optionalPercentageS 2 15" xfId="30885"/>
    <cellStyle name="optionalPercentageS 2 15 2" xfId="30886"/>
    <cellStyle name="optionalPercentageS 2 15_note 2_FTAResultat" xfId="30887"/>
    <cellStyle name="optionalPercentageS 2 16" xfId="30888"/>
    <cellStyle name="optionalPercentageS 2 16 2" xfId="30889"/>
    <cellStyle name="optionalPercentageS 2 16_note 2_FTAResultat" xfId="30890"/>
    <cellStyle name="optionalPercentageS 2 17" xfId="30891"/>
    <cellStyle name="optionalPercentageS 2 18" xfId="30892"/>
    <cellStyle name="optionalPercentageS 2 19" xfId="30893"/>
    <cellStyle name="optionalPercentageS 2 2" xfId="30894"/>
    <cellStyle name="optionalPercentageS 2 2 10" xfId="30895"/>
    <cellStyle name="optionalPercentageS 2 2 11" xfId="30896"/>
    <cellStyle name="optionalPercentageS 2 2 12" xfId="30897"/>
    <cellStyle name="optionalPercentageS 2 2 13" xfId="30898"/>
    <cellStyle name="optionalPercentageS 2 2 14" xfId="30899"/>
    <cellStyle name="optionalPercentageS 2 2 15" xfId="30900"/>
    <cellStyle name="optionalPercentageS 2 2 2" xfId="30901"/>
    <cellStyle name="optionalPercentageS 2 2 2 10" xfId="30902"/>
    <cellStyle name="optionalPercentageS 2 2 2 11" xfId="30903"/>
    <cellStyle name="optionalPercentageS 2 2 2 12" xfId="30904"/>
    <cellStyle name="optionalPercentageS 2 2 2 13" xfId="30905"/>
    <cellStyle name="optionalPercentageS 2 2 2 14" xfId="30906"/>
    <cellStyle name="optionalPercentageS 2 2 2 15" xfId="30907"/>
    <cellStyle name="optionalPercentageS 2 2 2 16" xfId="30908"/>
    <cellStyle name="optionalPercentageS 2 2 2 17" xfId="30909"/>
    <cellStyle name="optionalPercentageS 2 2 2 18" xfId="30910"/>
    <cellStyle name="optionalPercentageS 2 2 2 2" xfId="30911"/>
    <cellStyle name="optionalPercentageS 2 2 2 2 2" xfId="30912"/>
    <cellStyle name="optionalPercentageS 2 2 2 2_note 2_FTAResultat" xfId="30913"/>
    <cellStyle name="optionalPercentageS 2 2 2 3" xfId="30914"/>
    <cellStyle name="optionalPercentageS 2 2 2 3 2" xfId="30915"/>
    <cellStyle name="optionalPercentageS 2 2 2 3_note 2_FTAResultat" xfId="30916"/>
    <cellStyle name="optionalPercentageS 2 2 2 4" xfId="30917"/>
    <cellStyle name="optionalPercentageS 2 2 2 4 2" xfId="30918"/>
    <cellStyle name="optionalPercentageS 2 2 2 4_note 2_FTAResultat" xfId="30919"/>
    <cellStyle name="optionalPercentageS 2 2 2 5" xfId="30920"/>
    <cellStyle name="optionalPercentageS 2 2 2 5 2" xfId="30921"/>
    <cellStyle name="optionalPercentageS 2 2 2 6" xfId="30922"/>
    <cellStyle name="optionalPercentageS 2 2 2 7" xfId="30923"/>
    <cellStyle name="optionalPercentageS 2 2 2 8" xfId="30924"/>
    <cellStyle name="optionalPercentageS 2 2 2 9" xfId="30925"/>
    <cellStyle name="optionalPercentageS 2 2 2_note 2_FTAResultat" xfId="30926"/>
    <cellStyle name="optionalPercentageS 2 2 3" xfId="30927"/>
    <cellStyle name="optionalPercentageS 2 2 3 10" xfId="30928"/>
    <cellStyle name="optionalPercentageS 2 2 3 11" xfId="30929"/>
    <cellStyle name="optionalPercentageS 2 2 3 12" xfId="30930"/>
    <cellStyle name="optionalPercentageS 2 2 3 13" xfId="30931"/>
    <cellStyle name="optionalPercentageS 2 2 3 14" xfId="30932"/>
    <cellStyle name="optionalPercentageS 2 2 3 15" xfId="30933"/>
    <cellStyle name="optionalPercentageS 2 2 3 16" xfId="30934"/>
    <cellStyle name="optionalPercentageS 2 2 3 17" xfId="30935"/>
    <cellStyle name="optionalPercentageS 2 2 3 18" xfId="30936"/>
    <cellStyle name="optionalPercentageS 2 2 3 2" xfId="30937"/>
    <cellStyle name="optionalPercentageS 2 2 3 2 2" xfId="30938"/>
    <cellStyle name="optionalPercentageS 2 2 3 2_note 2_FTAResultat" xfId="30939"/>
    <cellStyle name="optionalPercentageS 2 2 3 3" xfId="30940"/>
    <cellStyle name="optionalPercentageS 2 2 3 3 2" xfId="30941"/>
    <cellStyle name="optionalPercentageS 2 2 3 3_note 2_FTAResultat" xfId="30942"/>
    <cellStyle name="optionalPercentageS 2 2 3 4" xfId="30943"/>
    <cellStyle name="optionalPercentageS 2 2 3 4 2" xfId="30944"/>
    <cellStyle name="optionalPercentageS 2 2 3 4_note 2_FTAResultat" xfId="30945"/>
    <cellStyle name="optionalPercentageS 2 2 3 5" xfId="30946"/>
    <cellStyle name="optionalPercentageS 2 2 3 5 2" xfId="30947"/>
    <cellStyle name="optionalPercentageS 2 2 3 6" xfId="30948"/>
    <cellStyle name="optionalPercentageS 2 2 3 7" xfId="30949"/>
    <cellStyle name="optionalPercentageS 2 2 3 8" xfId="30950"/>
    <cellStyle name="optionalPercentageS 2 2 3 9" xfId="30951"/>
    <cellStyle name="optionalPercentageS 2 2 3_note 2_FTAResultat" xfId="30952"/>
    <cellStyle name="optionalPercentageS 2 2 4" xfId="30953"/>
    <cellStyle name="optionalPercentageS 2 2 4 10" xfId="30954"/>
    <cellStyle name="optionalPercentageS 2 2 4 11" xfId="30955"/>
    <cellStyle name="optionalPercentageS 2 2 4 12" xfId="30956"/>
    <cellStyle name="optionalPercentageS 2 2 4 13" xfId="30957"/>
    <cellStyle name="optionalPercentageS 2 2 4 14" xfId="30958"/>
    <cellStyle name="optionalPercentageS 2 2 4 15" xfId="30959"/>
    <cellStyle name="optionalPercentageS 2 2 4 16" xfId="30960"/>
    <cellStyle name="optionalPercentageS 2 2 4 17" xfId="30961"/>
    <cellStyle name="optionalPercentageS 2 2 4 18" xfId="30962"/>
    <cellStyle name="optionalPercentageS 2 2 4 2" xfId="30963"/>
    <cellStyle name="optionalPercentageS 2 2 4 2 2" xfId="30964"/>
    <cellStyle name="optionalPercentageS 2 2 4 2_note 2_FTAResultat" xfId="30965"/>
    <cellStyle name="optionalPercentageS 2 2 4 3" xfId="30966"/>
    <cellStyle name="optionalPercentageS 2 2 4 3 2" xfId="30967"/>
    <cellStyle name="optionalPercentageS 2 2 4 3_note 2_FTAResultat" xfId="30968"/>
    <cellStyle name="optionalPercentageS 2 2 4 4" xfId="30969"/>
    <cellStyle name="optionalPercentageS 2 2 4 4 2" xfId="30970"/>
    <cellStyle name="optionalPercentageS 2 2 4 4_note 2_FTAResultat" xfId="30971"/>
    <cellStyle name="optionalPercentageS 2 2 4 5" xfId="30972"/>
    <cellStyle name="optionalPercentageS 2 2 4 5 2" xfId="30973"/>
    <cellStyle name="optionalPercentageS 2 2 4 6" xfId="30974"/>
    <cellStyle name="optionalPercentageS 2 2 4 7" xfId="30975"/>
    <cellStyle name="optionalPercentageS 2 2 4 8" xfId="30976"/>
    <cellStyle name="optionalPercentageS 2 2 4 9" xfId="30977"/>
    <cellStyle name="optionalPercentageS 2 2 4_note 2_FTAResultat" xfId="30978"/>
    <cellStyle name="optionalPercentageS 2 2 5" xfId="30979"/>
    <cellStyle name="optionalPercentageS 2 2 5 10" xfId="30980"/>
    <cellStyle name="optionalPercentageS 2 2 5 11" xfId="30981"/>
    <cellStyle name="optionalPercentageS 2 2 5 12" xfId="30982"/>
    <cellStyle name="optionalPercentageS 2 2 5 13" xfId="30983"/>
    <cellStyle name="optionalPercentageS 2 2 5 14" xfId="30984"/>
    <cellStyle name="optionalPercentageS 2 2 5 15" xfId="30985"/>
    <cellStyle name="optionalPercentageS 2 2 5 16" xfId="30986"/>
    <cellStyle name="optionalPercentageS 2 2 5 17" xfId="30987"/>
    <cellStyle name="optionalPercentageS 2 2 5 18" xfId="30988"/>
    <cellStyle name="optionalPercentageS 2 2 5 2" xfId="30989"/>
    <cellStyle name="optionalPercentageS 2 2 5 2 2" xfId="30990"/>
    <cellStyle name="optionalPercentageS 2 2 5 2_note 2_FTAResultat" xfId="30991"/>
    <cellStyle name="optionalPercentageS 2 2 5 3" xfId="30992"/>
    <cellStyle name="optionalPercentageS 2 2 5 3 2" xfId="30993"/>
    <cellStyle name="optionalPercentageS 2 2 5 3_note 2_FTAResultat" xfId="30994"/>
    <cellStyle name="optionalPercentageS 2 2 5 4" xfId="30995"/>
    <cellStyle name="optionalPercentageS 2 2 5 4 2" xfId="30996"/>
    <cellStyle name="optionalPercentageS 2 2 5 4_note 2_FTAResultat" xfId="30997"/>
    <cellStyle name="optionalPercentageS 2 2 5 5" xfId="30998"/>
    <cellStyle name="optionalPercentageS 2 2 5 5 2" xfId="30999"/>
    <cellStyle name="optionalPercentageS 2 2 5 6" xfId="31000"/>
    <cellStyle name="optionalPercentageS 2 2 5 7" xfId="31001"/>
    <cellStyle name="optionalPercentageS 2 2 5 8" xfId="31002"/>
    <cellStyle name="optionalPercentageS 2 2 5 9" xfId="31003"/>
    <cellStyle name="optionalPercentageS 2 2 5_note 2_FTAResultat" xfId="31004"/>
    <cellStyle name="optionalPercentageS 2 2 6" xfId="31005"/>
    <cellStyle name="optionalPercentageS 2 2 6 2" xfId="31006"/>
    <cellStyle name="optionalPercentageS 2 2 6_note 2_FTAResultat" xfId="31007"/>
    <cellStyle name="optionalPercentageS 2 2 7" xfId="31008"/>
    <cellStyle name="optionalPercentageS 2 2 7 2" xfId="31009"/>
    <cellStyle name="optionalPercentageS 2 2 7_note 2_FTAResultat" xfId="31010"/>
    <cellStyle name="optionalPercentageS 2 2 8" xfId="31011"/>
    <cellStyle name="optionalPercentageS 2 2 8 2" xfId="31012"/>
    <cellStyle name="optionalPercentageS 2 2 8_note 2_FTAResultat" xfId="31013"/>
    <cellStyle name="optionalPercentageS 2 2 9" xfId="31014"/>
    <cellStyle name="optionalPercentageS 2 2 9 2" xfId="31015"/>
    <cellStyle name="optionalPercentageS 2 2_2.1  NEW FTA passage prés BIS" xfId="31016"/>
    <cellStyle name="optionalPercentageS 2 20" xfId="31017"/>
    <cellStyle name="optionalPercentageS 2 3" xfId="31018"/>
    <cellStyle name="optionalPercentageS 2 3 10" xfId="31019"/>
    <cellStyle name="optionalPercentageS 2 3 11" xfId="31020"/>
    <cellStyle name="optionalPercentageS 2 3 12" xfId="31021"/>
    <cellStyle name="optionalPercentageS 2 3 13" xfId="31022"/>
    <cellStyle name="optionalPercentageS 2 3 14" xfId="31023"/>
    <cellStyle name="optionalPercentageS 2 3 15" xfId="31024"/>
    <cellStyle name="optionalPercentageS 2 3 2" xfId="31025"/>
    <cellStyle name="optionalPercentageS 2 3 2 10" xfId="31026"/>
    <cellStyle name="optionalPercentageS 2 3 2 11" xfId="31027"/>
    <cellStyle name="optionalPercentageS 2 3 2 12" xfId="31028"/>
    <cellStyle name="optionalPercentageS 2 3 2 13" xfId="31029"/>
    <cellStyle name="optionalPercentageS 2 3 2 14" xfId="31030"/>
    <cellStyle name="optionalPercentageS 2 3 2 15" xfId="31031"/>
    <cellStyle name="optionalPercentageS 2 3 2 16" xfId="31032"/>
    <cellStyle name="optionalPercentageS 2 3 2 17" xfId="31033"/>
    <cellStyle name="optionalPercentageS 2 3 2 18" xfId="31034"/>
    <cellStyle name="optionalPercentageS 2 3 2 2" xfId="31035"/>
    <cellStyle name="optionalPercentageS 2 3 2 2 2" xfId="31036"/>
    <cellStyle name="optionalPercentageS 2 3 2 2_note 2_FTAResultat" xfId="31037"/>
    <cellStyle name="optionalPercentageS 2 3 2 3" xfId="31038"/>
    <cellStyle name="optionalPercentageS 2 3 2 3 2" xfId="31039"/>
    <cellStyle name="optionalPercentageS 2 3 2 3_note 2_FTAResultat" xfId="31040"/>
    <cellStyle name="optionalPercentageS 2 3 2 4" xfId="31041"/>
    <cellStyle name="optionalPercentageS 2 3 2 4 2" xfId="31042"/>
    <cellStyle name="optionalPercentageS 2 3 2 4_note 2_FTAResultat" xfId="31043"/>
    <cellStyle name="optionalPercentageS 2 3 2 5" xfId="31044"/>
    <cellStyle name="optionalPercentageS 2 3 2 5 2" xfId="31045"/>
    <cellStyle name="optionalPercentageS 2 3 2 6" xfId="31046"/>
    <cellStyle name="optionalPercentageS 2 3 2 7" xfId="31047"/>
    <cellStyle name="optionalPercentageS 2 3 2 8" xfId="31048"/>
    <cellStyle name="optionalPercentageS 2 3 2 9" xfId="31049"/>
    <cellStyle name="optionalPercentageS 2 3 2_note 2_FTAResultat" xfId="31050"/>
    <cellStyle name="optionalPercentageS 2 3 3" xfId="31051"/>
    <cellStyle name="optionalPercentageS 2 3 3 10" xfId="31052"/>
    <cellStyle name="optionalPercentageS 2 3 3 11" xfId="31053"/>
    <cellStyle name="optionalPercentageS 2 3 3 12" xfId="31054"/>
    <cellStyle name="optionalPercentageS 2 3 3 13" xfId="31055"/>
    <cellStyle name="optionalPercentageS 2 3 3 14" xfId="31056"/>
    <cellStyle name="optionalPercentageS 2 3 3 15" xfId="31057"/>
    <cellStyle name="optionalPercentageS 2 3 3 16" xfId="31058"/>
    <cellStyle name="optionalPercentageS 2 3 3 17" xfId="31059"/>
    <cellStyle name="optionalPercentageS 2 3 3 18" xfId="31060"/>
    <cellStyle name="optionalPercentageS 2 3 3 2" xfId="31061"/>
    <cellStyle name="optionalPercentageS 2 3 3 2 2" xfId="31062"/>
    <cellStyle name="optionalPercentageS 2 3 3 2_note 2_FTAResultat" xfId="31063"/>
    <cellStyle name="optionalPercentageS 2 3 3 3" xfId="31064"/>
    <cellStyle name="optionalPercentageS 2 3 3 3 2" xfId="31065"/>
    <cellStyle name="optionalPercentageS 2 3 3 3_note 2_FTAResultat" xfId="31066"/>
    <cellStyle name="optionalPercentageS 2 3 3 4" xfId="31067"/>
    <cellStyle name="optionalPercentageS 2 3 3 4 2" xfId="31068"/>
    <cellStyle name="optionalPercentageS 2 3 3 4_note 2_FTAResultat" xfId="31069"/>
    <cellStyle name="optionalPercentageS 2 3 3 5" xfId="31070"/>
    <cellStyle name="optionalPercentageS 2 3 3 5 2" xfId="31071"/>
    <cellStyle name="optionalPercentageS 2 3 3 6" xfId="31072"/>
    <cellStyle name="optionalPercentageS 2 3 3 7" xfId="31073"/>
    <cellStyle name="optionalPercentageS 2 3 3 8" xfId="31074"/>
    <cellStyle name="optionalPercentageS 2 3 3 9" xfId="31075"/>
    <cellStyle name="optionalPercentageS 2 3 3_note 2_FTAResultat" xfId="31076"/>
    <cellStyle name="optionalPercentageS 2 3 4" xfId="31077"/>
    <cellStyle name="optionalPercentageS 2 3 4 10" xfId="31078"/>
    <cellStyle name="optionalPercentageS 2 3 4 11" xfId="31079"/>
    <cellStyle name="optionalPercentageS 2 3 4 12" xfId="31080"/>
    <cellStyle name="optionalPercentageS 2 3 4 13" xfId="31081"/>
    <cellStyle name="optionalPercentageS 2 3 4 14" xfId="31082"/>
    <cellStyle name="optionalPercentageS 2 3 4 15" xfId="31083"/>
    <cellStyle name="optionalPercentageS 2 3 4 16" xfId="31084"/>
    <cellStyle name="optionalPercentageS 2 3 4 17" xfId="31085"/>
    <cellStyle name="optionalPercentageS 2 3 4 18" xfId="31086"/>
    <cellStyle name="optionalPercentageS 2 3 4 2" xfId="31087"/>
    <cellStyle name="optionalPercentageS 2 3 4 2 2" xfId="31088"/>
    <cellStyle name="optionalPercentageS 2 3 4 2_note 2_FTAResultat" xfId="31089"/>
    <cellStyle name="optionalPercentageS 2 3 4 3" xfId="31090"/>
    <cellStyle name="optionalPercentageS 2 3 4 3 2" xfId="31091"/>
    <cellStyle name="optionalPercentageS 2 3 4 3_note 2_FTAResultat" xfId="31092"/>
    <cellStyle name="optionalPercentageS 2 3 4 4" xfId="31093"/>
    <cellStyle name="optionalPercentageS 2 3 4 4 2" xfId="31094"/>
    <cellStyle name="optionalPercentageS 2 3 4 4_note 2_FTAResultat" xfId="31095"/>
    <cellStyle name="optionalPercentageS 2 3 4 5" xfId="31096"/>
    <cellStyle name="optionalPercentageS 2 3 4 5 2" xfId="31097"/>
    <cellStyle name="optionalPercentageS 2 3 4 6" xfId="31098"/>
    <cellStyle name="optionalPercentageS 2 3 4 7" xfId="31099"/>
    <cellStyle name="optionalPercentageS 2 3 4 8" xfId="31100"/>
    <cellStyle name="optionalPercentageS 2 3 4 9" xfId="31101"/>
    <cellStyle name="optionalPercentageS 2 3 4_note 2_FTAResultat" xfId="31102"/>
    <cellStyle name="optionalPercentageS 2 3 5" xfId="31103"/>
    <cellStyle name="optionalPercentageS 2 3 5 10" xfId="31104"/>
    <cellStyle name="optionalPercentageS 2 3 5 11" xfId="31105"/>
    <cellStyle name="optionalPercentageS 2 3 5 12" xfId="31106"/>
    <cellStyle name="optionalPercentageS 2 3 5 13" xfId="31107"/>
    <cellStyle name="optionalPercentageS 2 3 5 14" xfId="31108"/>
    <cellStyle name="optionalPercentageS 2 3 5 15" xfId="31109"/>
    <cellStyle name="optionalPercentageS 2 3 5 16" xfId="31110"/>
    <cellStyle name="optionalPercentageS 2 3 5 17" xfId="31111"/>
    <cellStyle name="optionalPercentageS 2 3 5 18" xfId="31112"/>
    <cellStyle name="optionalPercentageS 2 3 5 2" xfId="31113"/>
    <cellStyle name="optionalPercentageS 2 3 5 2 2" xfId="31114"/>
    <cellStyle name="optionalPercentageS 2 3 5 2_note 2_FTAResultat" xfId="31115"/>
    <cellStyle name="optionalPercentageS 2 3 5 3" xfId="31116"/>
    <cellStyle name="optionalPercentageS 2 3 5 3 2" xfId="31117"/>
    <cellStyle name="optionalPercentageS 2 3 5 3_note 2_FTAResultat" xfId="31118"/>
    <cellStyle name="optionalPercentageS 2 3 5 4" xfId="31119"/>
    <cellStyle name="optionalPercentageS 2 3 5 4 2" xfId="31120"/>
    <cellStyle name="optionalPercentageS 2 3 5 4_note 2_FTAResultat" xfId="31121"/>
    <cellStyle name="optionalPercentageS 2 3 5 5" xfId="31122"/>
    <cellStyle name="optionalPercentageS 2 3 5 5 2" xfId="31123"/>
    <cellStyle name="optionalPercentageS 2 3 5 6" xfId="31124"/>
    <cellStyle name="optionalPercentageS 2 3 5 7" xfId="31125"/>
    <cellStyle name="optionalPercentageS 2 3 5 8" xfId="31126"/>
    <cellStyle name="optionalPercentageS 2 3 5 9" xfId="31127"/>
    <cellStyle name="optionalPercentageS 2 3 5_note 2_FTAResultat" xfId="31128"/>
    <cellStyle name="optionalPercentageS 2 3 6" xfId="31129"/>
    <cellStyle name="optionalPercentageS 2 3 6 2" xfId="31130"/>
    <cellStyle name="optionalPercentageS 2 3 6_note 2_FTAResultat" xfId="31131"/>
    <cellStyle name="optionalPercentageS 2 3 7" xfId="31132"/>
    <cellStyle name="optionalPercentageS 2 3 7 2" xfId="31133"/>
    <cellStyle name="optionalPercentageS 2 3 7_note 2_FTAResultat" xfId="31134"/>
    <cellStyle name="optionalPercentageS 2 3 8" xfId="31135"/>
    <cellStyle name="optionalPercentageS 2 3 8 2" xfId="31136"/>
    <cellStyle name="optionalPercentageS 2 3 8_note 2_FTAResultat" xfId="31137"/>
    <cellStyle name="optionalPercentageS 2 3 9" xfId="31138"/>
    <cellStyle name="optionalPercentageS 2 3 9 2" xfId="31139"/>
    <cellStyle name="optionalPercentageS 2 3_note 2_FTAResultat" xfId="31140"/>
    <cellStyle name="optionalPercentageS 2 4" xfId="31141"/>
    <cellStyle name="optionalPercentageS 2 4 10" xfId="31142"/>
    <cellStyle name="optionalPercentageS 2 4 11" xfId="31143"/>
    <cellStyle name="optionalPercentageS 2 4 12" xfId="31144"/>
    <cellStyle name="optionalPercentageS 2 4 13" xfId="31145"/>
    <cellStyle name="optionalPercentageS 2 4 14" xfId="31146"/>
    <cellStyle name="optionalPercentageS 2 4 15" xfId="31147"/>
    <cellStyle name="optionalPercentageS 2 4 2" xfId="31148"/>
    <cellStyle name="optionalPercentageS 2 4 2 10" xfId="31149"/>
    <cellStyle name="optionalPercentageS 2 4 2 11" xfId="31150"/>
    <cellStyle name="optionalPercentageS 2 4 2 12" xfId="31151"/>
    <cellStyle name="optionalPercentageS 2 4 2 13" xfId="31152"/>
    <cellStyle name="optionalPercentageS 2 4 2 14" xfId="31153"/>
    <cellStyle name="optionalPercentageS 2 4 2 15" xfId="31154"/>
    <cellStyle name="optionalPercentageS 2 4 2 16" xfId="31155"/>
    <cellStyle name="optionalPercentageS 2 4 2 17" xfId="31156"/>
    <cellStyle name="optionalPercentageS 2 4 2 18" xfId="31157"/>
    <cellStyle name="optionalPercentageS 2 4 2 2" xfId="31158"/>
    <cellStyle name="optionalPercentageS 2 4 2 2 2" xfId="31159"/>
    <cellStyle name="optionalPercentageS 2 4 2 2_note 2_FTAResultat" xfId="31160"/>
    <cellStyle name="optionalPercentageS 2 4 2 3" xfId="31161"/>
    <cellStyle name="optionalPercentageS 2 4 2 3 2" xfId="31162"/>
    <cellStyle name="optionalPercentageS 2 4 2 3_note 2_FTAResultat" xfId="31163"/>
    <cellStyle name="optionalPercentageS 2 4 2 4" xfId="31164"/>
    <cellStyle name="optionalPercentageS 2 4 2 4 2" xfId="31165"/>
    <cellStyle name="optionalPercentageS 2 4 2 4_note 2_FTAResultat" xfId="31166"/>
    <cellStyle name="optionalPercentageS 2 4 2 5" xfId="31167"/>
    <cellStyle name="optionalPercentageS 2 4 2 5 2" xfId="31168"/>
    <cellStyle name="optionalPercentageS 2 4 2 6" xfId="31169"/>
    <cellStyle name="optionalPercentageS 2 4 2 7" xfId="31170"/>
    <cellStyle name="optionalPercentageS 2 4 2 8" xfId="31171"/>
    <cellStyle name="optionalPercentageS 2 4 2 9" xfId="31172"/>
    <cellStyle name="optionalPercentageS 2 4 2_note 2_FTAResultat" xfId="31173"/>
    <cellStyle name="optionalPercentageS 2 4 3" xfId="31174"/>
    <cellStyle name="optionalPercentageS 2 4 3 10" xfId="31175"/>
    <cellStyle name="optionalPercentageS 2 4 3 11" xfId="31176"/>
    <cellStyle name="optionalPercentageS 2 4 3 12" xfId="31177"/>
    <cellStyle name="optionalPercentageS 2 4 3 13" xfId="31178"/>
    <cellStyle name="optionalPercentageS 2 4 3 14" xfId="31179"/>
    <cellStyle name="optionalPercentageS 2 4 3 15" xfId="31180"/>
    <cellStyle name="optionalPercentageS 2 4 3 16" xfId="31181"/>
    <cellStyle name="optionalPercentageS 2 4 3 17" xfId="31182"/>
    <cellStyle name="optionalPercentageS 2 4 3 18" xfId="31183"/>
    <cellStyle name="optionalPercentageS 2 4 3 2" xfId="31184"/>
    <cellStyle name="optionalPercentageS 2 4 3 2 2" xfId="31185"/>
    <cellStyle name="optionalPercentageS 2 4 3 2_note 2_FTAResultat" xfId="31186"/>
    <cellStyle name="optionalPercentageS 2 4 3 3" xfId="31187"/>
    <cellStyle name="optionalPercentageS 2 4 3 3 2" xfId="31188"/>
    <cellStyle name="optionalPercentageS 2 4 3 3_note 2_FTAResultat" xfId="31189"/>
    <cellStyle name="optionalPercentageS 2 4 3 4" xfId="31190"/>
    <cellStyle name="optionalPercentageS 2 4 3 4 2" xfId="31191"/>
    <cellStyle name="optionalPercentageS 2 4 3 4_note 2_FTAResultat" xfId="31192"/>
    <cellStyle name="optionalPercentageS 2 4 3 5" xfId="31193"/>
    <cellStyle name="optionalPercentageS 2 4 3 5 2" xfId="31194"/>
    <cellStyle name="optionalPercentageS 2 4 3 6" xfId="31195"/>
    <cellStyle name="optionalPercentageS 2 4 3 7" xfId="31196"/>
    <cellStyle name="optionalPercentageS 2 4 3 8" xfId="31197"/>
    <cellStyle name="optionalPercentageS 2 4 3 9" xfId="31198"/>
    <cellStyle name="optionalPercentageS 2 4 3_note 2_FTAResultat" xfId="31199"/>
    <cellStyle name="optionalPercentageS 2 4 4" xfId="31200"/>
    <cellStyle name="optionalPercentageS 2 4 4 10" xfId="31201"/>
    <cellStyle name="optionalPercentageS 2 4 4 11" xfId="31202"/>
    <cellStyle name="optionalPercentageS 2 4 4 12" xfId="31203"/>
    <cellStyle name="optionalPercentageS 2 4 4 13" xfId="31204"/>
    <cellStyle name="optionalPercentageS 2 4 4 14" xfId="31205"/>
    <cellStyle name="optionalPercentageS 2 4 4 15" xfId="31206"/>
    <cellStyle name="optionalPercentageS 2 4 4 16" xfId="31207"/>
    <cellStyle name="optionalPercentageS 2 4 4 17" xfId="31208"/>
    <cellStyle name="optionalPercentageS 2 4 4 18" xfId="31209"/>
    <cellStyle name="optionalPercentageS 2 4 4 2" xfId="31210"/>
    <cellStyle name="optionalPercentageS 2 4 4 2 2" xfId="31211"/>
    <cellStyle name="optionalPercentageS 2 4 4 2_note 2_FTAResultat" xfId="31212"/>
    <cellStyle name="optionalPercentageS 2 4 4 3" xfId="31213"/>
    <cellStyle name="optionalPercentageS 2 4 4 3 2" xfId="31214"/>
    <cellStyle name="optionalPercentageS 2 4 4 3_note 2_FTAResultat" xfId="31215"/>
    <cellStyle name="optionalPercentageS 2 4 4 4" xfId="31216"/>
    <cellStyle name="optionalPercentageS 2 4 4 4 2" xfId="31217"/>
    <cellStyle name="optionalPercentageS 2 4 4 4_note 2_FTAResultat" xfId="31218"/>
    <cellStyle name="optionalPercentageS 2 4 4 5" xfId="31219"/>
    <cellStyle name="optionalPercentageS 2 4 4 5 2" xfId="31220"/>
    <cellStyle name="optionalPercentageS 2 4 4 6" xfId="31221"/>
    <cellStyle name="optionalPercentageS 2 4 4 7" xfId="31222"/>
    <cellStyle name="optionalPercentageS 2 4 4 8" xfId="31223"/>
    <cellStyle name="optionalPercentageS 2 4 4 9" xfId="31224"/>
    <cellStyle name="optionalPercentageS 2 4 4_note 2_FTAResultat" xfId="31225"/>
    <cellStyle name="optionalPercentageS 2 4 5" xfId="31226"/>
    <cellStyle name="optionalPercentageS 2 4 5 10" xfId="31227"/>
    <cellStyle name="optionalPercentageS 2 4 5 11" xfId="31228"/>
    <cellStyle name="optionalPercentageS 2 4 5 12" xfId="31229"/>
    <cellStyle name="optionalPercentageS 2 4 5 13" xfId="31230"/>
    <cellStyle name="optionalPercentageS 2 4 5 14" xfId="31231"/>
    <cellStyle name="optionalPercentageS 2 4 5 15" xfId="31232"/>
    <cellStyle name="optionalPercentageS 2 4 5 16" xfId="31233"/>
    <cellStyle name="optionalPercentageS 2 4 5 17" xfId="31234"/>
    <cellStyle name="optionalPercentageS 2 4 5 18" xfId="31235"/>
    <cellStyle name="optionalPercentageS 2 4 5 2" xfId="31236"/>
    <cellStyle name="optionalPercentageS 2 4 5 2 2" xfId="31237"/>
    <cellStyle name="optionalPercentageS 2 4 5 2_note 2_FTAResultat" xfId="31238"/>
    <cellStyle name="optionalPercentageS 2 4 5 3" xfId="31239"/>
    <cellStyle name="optionalPercentageS 2 4 5 3 2" xfId="31240"/>
    <cellStyle name="optionalPercentageS 2 4 5 3_note 2_FTAResultat" xfId="31241"/>
    <cellStyle name="optionalPercentageS 2 4 5 4" xfId="31242"/>
    <cellStyle name="optionalPercentageS 2 4 5 4 2" xfId="31243"/>
    <cellStyle name="optionalPercentageS 2 4 5 4_note 2_FTAResultat" xfId="31244"/>
    <cellStyle name="optionalPercentageS 2 4 5 5" xfId="31245"/>
    <cellStyle name="optionalPercentageS 2 4 5 5 2" xfId="31246"/>
    <cellStyle name="optionalPercentageS 2 4 5 6" xfId="31247"/>
    <cellStyle name="optionalPercentageS 2 4 5 7" xfId="31248"/>
    <cellStyle name="optionalPercentageS 2 4 5 8" xfId="31249"/>
    <cellStyle name="optionalPercentageS 2 4 5 9" xfId="31250"/>
    <cellStyle name="optionalPercentageS 2 4 5_note 2_FTAResultat" xfId="31251"/>
    <cellStyle name="optionalPercentageS 2 4 6" xfId="31252"/>
    <cellStyle name="optionalPercentageS 2 4 6 2" xfId="31253"/>
    <cellStyle name="optionalPercentageS 2 4 6_note 2_FTAResultat" xfId="31254"/>
    <cellStyle name="optionalPercentageS 2 4 7" xfId="31255"/>
    <cellStyle name="optionalPercentageS 2 4 7 2" xfId="31256"/>
    <cellStyle name="optionalPercentageS 2 4 7_note 2_FTAResultat" xfId="31257"/>
    <cellStyle name="optionalPercentageS 2 4 8" xfId="31258"/>
    <cellStyle name="optionalPercentageS 2 4 8 2" xfId="31259"/>
    <cellStyle name="optionalPercentageS 2 4 8_note 2_FTAResultat" xfId="31260"/>
    <cellStyle name="optionalPercentageS 2 4 9" xfId="31261"/>
    <cellStyle name="optionalPercentageS 2 4 9 2" xfId="31262"/>
    <cellStyle name="optionalPercentageS 2 4_note 2_FTAResultat" xfId="31263"/>
    <cellStyle name="optionalPercentageS 2 5" xfId="31264"/>
    <cellStyle name="optionalPercentageS 2 5 10" xfId="31265"/>
    <cellStyle name="optionalPercentageS 2 5 11" xfId="31266"/>
    <cellStyle name="optionalPercentageS 2 5 12" xfId="31267"/>
    <cellStyle name="optionalPercentageS 2 5 13" xfId="31268"/>
    <cellStyle name="optionalPercentageS 2 5 14" xfId="31269"/>
    <cellStyle name="optionalPercentageS 2 5 15" xfId="31270"/>
    <cellStyle name="optionalPercentageS 2 5 2" xfId="31271"/>
    <cellStyle name="optionalPercentageS 2 5 2 10" xfId="31272"/>
    <cellStyle name="optionalPercentageS 2 5 2 11" xfId="31273"/>
    <cellStyle name="optionalPercentageS 2 5 2 12" xfId="31274"/>
    <cellStyle name="optionalPercentageS 2 5 2 13" xfId="31275"/>
    <cellStyle name="optionalPercentageS 2 5 2 14" xfId="31276"/>
    <cellStyle name="optionalPercentageS 2 5 2 15" xfId="31277"/>
    <cellStyle name="optionalPercentageS 2 5 2 16" xfId="31278"/>
    <cellStyle name="optionalPercentageS 2 5 2 17" xfId="31279"/>
    <cellStyle name="optionalPercentageS 2 5 2 18" xfId="31280"/>
    <cellStyle name="optionalPercentageS 2 5 2 2" xfId="31281"/>
    <cellStyle name="optionalPercentageS 2 5 2 2 2" xfId="31282"/>
    <cellStyle name="optionalPercentageS 2 5 2 2_note 2_FTAResultat" xfId="31283"/>
    <cellStyle name="optionalPercentageS 2 5 2 3" xfId="31284"/>
    <cellStyle name="optionalPercentageS 2 5 2 3 2" xfId="31285"/>
    <cellStyle name="optionalPercentageS 2 5 2 3_note 2_FTAResultat" xfId="31286"/>
    <cellStyle name="optionalPercentageS 2 5 2 4" xfId="31287"/>
    <cellStyle name="optionalPercentageS 2 5 2 4 2" xfId="31288"/>
    <cellStyle name="optionalPercentageS 2 5 2 4_note 2_FTAResultat" xfId="31289"/>
    <cellStyle name="optionalPercentageS 2 5 2 5" xfId="31290"/>
    <cellStyle name="optionalPercentageS 2 5 2 5 2" xfId="31291"/>
    <cellStyle name="optionalPercentageS 2 5 2 6" xfId="31292"/>
    <cellStyle name="optionalPercentageS 2 5 2 7" xfId="31293"/>
    <cellStyle name="optionalPercentageS 2 5 2 8" xfId="31294"/>
    <cellStyle name="optionalPercentageS 2 5 2 9" xfId="31295"/>
    <cellStyle name="optionalPercentageS 2 5 2_note 2_FTAResultat" xfId="31296"/>
    <cellStyle name="optionalPercentageS 2 5 3" xfId="31297"/>
    <cellStyle name="optionalPercentageS 2 5 3 10" xfId="31298"/>
    <cellStyle name="optionalPercentageS 2 5 3 11" xfId="31299"/>
    <cellStyle name="optionalPercentageS 2 5 3 12" xfId="31300"/>
    <cellStyle name="optionalPercentageS 2 5 3 13" xfId="31301"/>
    <cellStyle name="optionalPercentageS 2 5 3 14" xfId="31302"/>
    <cellStyle name="optionalPercentageS 2 5 3 15" xfId="31303"/>
    <cellStyle name="optionalPercentageS 2 5 3 16" xfId="31304"/>
    <cellStyle name="optionalPercentageS 2 5 3 17" xfId="31305"/>
    <cellStyle name="optionalPercentageS 2 5 3 18" xfId="31306"/>
    <cellStyle name="optionalPercentageS 2 5 3 2" xfId="31307"/>
    <cellStyle name="optionalPercentageS 2 5 3 2 2" xfId="31308"/>
    <cellStyle name="optionalPercentageS 2 5 3 2_note 2_FTAResultat" xfId="31309"/>
    <cellStyle name="optionalPercentageS 2 5 3 3" xfId="31310"/>
    <cellStyle name="optionalPercentageS 2 5 3 3 2" xfId="31311"/>
    <cellStyle name="optionalPercentageS 2 5 3 3_note 2_FTAResultat" xfId="31312"/>
    <cellStyle name="optionalPercentageS 2 5 3 4" xfId="31313"/>
    <cellStyle name="optionalPercentageS 2 5 3 4 2" xfId="31314"/>
    <cellStyle name="optionalPercentageS 2 5 3 4_note 2_FTAResultat" xfId="31315"/>
    <cellStyle name="optionalPercentageS 2 5 3 5" xfId="31316"/>
    <cellStyle name="optionalPercentageS 2 5 3 5 2" xfId="31317"/>
    <cellStyle name="optionalPercentageS 2 5 3 6" xfId="31318"/>
    <cellStyle name="optionalPercentageS 2 5 3 7" xfId="31319"/>
    <cellStyle name="optionalPercentageS 2 5 3 8" xfId="31320"/>
    <cellStyle name="optionalPercentageS 2 5 3 9" xfId="31321"/>
    <cellStyle name="optionalPercentageS 2 5 3_note 2_FTAResultat" xfId="31322"/>
    <cellStyle name="optionalPercentageS 2 5 4" xfId="31323"/>
    <cellStyle name="optionalPercentageS 2 5 4 10" xfId="31324"/>
    <cellStyle name="optionalPercentageS 2 5 4 11" xfId="31325"/>
    <cellStyle name="optionalPercentageS 2 5 4 12" xfId="31326"/>
    <cellStyle name="optionalPercentageS 2 5 4 13" xfId="31327"/>
    <cellStyle name="optionalPercentageS 2 5 4 14" xfId="31328"/>
    <cellStyle name="optionalPercentageS 2 5 4 15" xfId="31329"/>
    <cellStyle name="optionalPercentageS 2 5 4 16" xfId="31330"/>
    <cellStyle name="optionalPercentageS 2 5 4 17" xfId="31331"/>
    <cellStyle name="optionalPercentageS 2 5 4 18" xfId="31332"/>
    <cellStyle name="optionalPercentageS 2 5 4 2" xfId="31333"/>
    <cellStyle name="optionalPercentageS 2 5 4 2 2" xfId="31334"/>
    <cellStyle name="optionalPercentageS 2 5 4 2_note 2_FTAResultat" xfId="31335"/>
    <cellStyle name="optionalPercentageS 2 5 4 3" xfId="31336"/>
    <cellStyle name="optionalPercentageS 2 5 4 3 2" xfId="31337"/>
    <cellStyle name="optionalPercentageS 2 5 4 3_note 2_FTAResultat" xfId="31338"/>
    <cellStyle name="optionalPercentageS 2 5 4 4" xfId="31339"/>
    <cellStyle name="optionalPercentageS 2 5 4 4 2" xfId="31340"/>
    <cellStyle name="optionalPercentageS 2 5 4 4_note 2_FTAResultat" xfId="31341"/>
    <cellStyle name="optionalPercentageS 2 5 4 5" xfId="31342"/>
    <cellStyle name="optionalPercentageS 2 5 4 5 2" xfId="31343"/>
    <cellStyle name="optionalPercentageS 2 5 4 6" xfId="31344"/>
    <cellStyle name="optionalPercentageS 2 5 4 7" xfId="31345"/>
    <cellStyle name="optionalPercentageS 2 5 4 8" xfId="31346"/>
    <cellStyle name="optionalPercentageS 2 5 4 9" xfId="31347"/>
    <cellStyle name="optionalPercentageS 2 5 4_note 2_FTAResultat" xfId="31348"/>
    <cellStyle name="optionalPercentageS 2 5 5" xfId="31349"/>
    <cellStyle name="optionalPercentageS 2 5 5 10" xfId="31350"/>
    <cellStyle name="optionalPercentageS 2 5 5 11" xfId="31351"/>
    <cellStyle name="optionalPercentageS 2 5 5 12" xfId="31352"/>
    <cellStyle name="optionalPercentageS 2 5 5 13" xfId="31353"/>
    <cellStyle name="optionalPercentageS 2 5 5 14" xfId="31354"/>
    <cellStyle name="optionalPercentageS 2 5 5 15" xfId="31355"/>
    <cellStyle name="optionalPercentageS 2 5 5 16" xfId="31356"/>
    <cellStyle name="optionalPercentageS 2 5 5 17" xfId="31357"/>
    <cellStyle name="optionalPercentageS 2 5 5 18" xfId="31358"/>
    <cellStyle name="optionalPercentageS 2 5 5 2" xfId="31359"/>
    <cellStyle name="optionalPercentageS 2 5 5 2 2" xfId="31360"/>
    <cellStyle name="optionalPercentageS 2 5 5 2_note 2_FTAResultat" xfId="31361"/>
    <cellStyle name="optionalPercentageS 2 5 5 3" xfId="31362"/>
    <cellStyle name="optionalPercentageS 2 5 5 3 2" xfId="31363"/>
    <cellStyle name="optionalPercentageS 2 5 5 3_note 2_FTAResultat" xfId="31364"/>
    <cellStyle name="optionalPercentageS 2 5 5 4" xfId="31365"/>
    <cellStyle name="optionalPercentageS 2 5 5 4 2" xfId="31366"/>
    <cellStyle name="optionalPercentageS 2 5 5 4_note 2_FTAResultat" xfId="31367"/>
    <cellStyle name="optionalPercentageS 2 5 5 5" xfId="31368"/>
    <cellStyle name="optionalPercentageS 2 5 5 5 2" xfId="31369"/>
    <cellStyle name="optionalPercentageS 2 5 5 6" xfId="31370"/>
    <cellStyle name="optionalPercentageS 2 5 5 7" xfId="31371"/>
    <cellStyle name="optionalPercentageS 2 5 5 8" xfId="31372"/>
    <cellStyle name="optionalPercentageS 2 5 5 9" xfId="31373"/>
    <cellStyle name="optionalPercentageS 2 5 5_note 2_FTAResultat" xfId="31374"/>
    <cellStyle name="optionalPercentageS 2 5 6" xfId="31375"/>
    <cellStyle name="optionalPercentageS 2 5 6 2" xfId="31376"/>
    <cellStyle name="optionalPercentageS 2 5 6_note 2_FTAResultat" xfId="31377"/>
    <cellStyle name="optionalPercentageS 2 5 7" xfId="31378"/>
    <cellStyle name="optionalPercentageS 2 5 7 2" xfId="31379"/>
    <cellStyle name="optionalPercentageS 2 5 7_note 2_FTAResultat" xfId="31380"/>
    <cellStyle name="optionalPercentageS 2 5 8" xfId="31381"/>
    <cellStyle name="optionalPercentageS 2 5 8 2" xfId="31382"/>
    <cellStyle name="optionalPercentageS 2 5 8_note 2_FTAResultat" xfId="31383"/>
    <cellStyle name="optionalPercentageS 2 5 9" xfId="31384"/>
    <cellStyle name="optionalPercentageS 2 5 9 2" xfId="31385"/>
    <cellStyle name="optionalPercentageS 2 5_note 2_FTAResultat" xfId="31386"/>
    <cellStyle name="optionalPercentageS 2 6" xfId="31387"/>
    <cellStyle name="optionalPercentageS 2 6 10" xfId="31388"/>
    <cellStyle name="optionalPercentageS 2 6 11" xfId="31389"/>
    <cellStyle name="optionalPercentageS 2 6 12" xfId="31390"/>
    <cellStyle name="optionalPercentageS 2 6 13" xfId="31391"/>
    <cellStyle name="optionalPercentageS 2 6 14" xfId="31392"/>
    <cellStyle name="optionalPercentageS 2 6 15" xfId="31393"/>
    <cellStyle name="optionalPercentageS 2 6 2" xfId="31394"/>
    <cellStyle name="optionalPercentageS 2 6 2 10" xfId="31395"/>
    <cellStyle name="optionalPercentageS 2 6 2 11" xfId="31396"/>
    <cellStyle name="optionalPercentageS 2 6 2 12" xfId="31397"/>
    <cellStyle name="optionalPercentageS 2 6 2 13" xfId="31398"/>
    <cellStyle name="optionalPercentageS 2 6 2 14" xfId="31399"/>
    <cellStyle name="optionalPercentageS 2 6 2 15" xfId="31400"/>
    <cellStyle name="optionalPercentageS 2 6 2 16" xfId="31401"/>
    <cellStyle name="optionalPercentageS 2 6 2 17" xfId="31402"/>
    <cellStyle name="optionalPercentageS 2 6 2 18" xfId="31403"/>
    <cellStyle name="optionalPercentageS 2 6 2 2" xfId="31404"/>
    <cellStyle name="optionalPercentageS 2 6 2 2 2" xfId="31405"/>
    <cellStyle name="optionalPercentageS 2 6 2 2_note 2_FTAResultat" xfId="31406"/>
    <cellStyle name="optionalPercentageS 2 6 2 3" xfId="31407"/>
    <cellStyle name="optionalPercentageS 2 6 2 3 2" xfId="31408"/>
    <cellStyle name="optionalPercentageS 2 6 2 3_note 2_FTAResultat" xfId="31409"/>
    <cellStyle name="optionalPercentageS 2 6 2 4" xfId="31410"/>
    <cellStyle name="optionalPercentageS 2 6 2 4 2" xfId="31411"/>
    <cellStyle name="optionalPercentageS 2 6 2 4_note 2_FTAResultat" xfId="31412"/>
    <cellStyle name="optionalPercentageS 2 6 2 5" xfId="31413"/>
    <cellStyle name="optionalPercentageS 2 6 2 5 2" xfId="31414"/>
    <cellStyle name="optionalPercentageS 2 6 2 6" xfId="31415"/>
    <cellStyle name="optionalPercentageS 2 6 2 7" xfId="31416"/>
    <cellStyle name="optionalPercentageS 2 6 2 8" xfId="31417"/>
    <cellStyle name="optionalPercentageS 2 6 2 9" xfId="31418"/>
    <cellStyle name="optionalPercentageS 2 6 2_note 2_FTAResultat" xfId="31419"/>
    <cellStyle name="optionalPercentageS 2 6 3" xfId="31420"/>
    <cellStyle name="optionalPercentageS 2 6 3 10" xfId="31421"/>
    <cellStyle name="optionalPercentageS 2 6 3 11" xfId="31422"/>
    <cellStyle name="optionalPercentageS 2 6 3 12" xfId="31423"/>
    <cellStyle name="optionalPercentageS 2 6 3 13" xfId="31424"/>
    <cellStyle name="optionalPercentageS 2 6 3 14" xfId="31425"/>
    <cellStyle name="optionalPercentageS 2 6 3 15" xfId="31426"/>
    <cellStyle name="optionalPercentageS 2 6 3 16" xfId="31427"/>
    <cellStyle name="optionalPercentageS 2 6 3 17" xfId="31428"/>
    <cellStyle name="optionalPercentageS 2 6 3 18" xfId="31429"/>
    <cellStyle name="optionalPercentageS 2 6 3 2" xfId="31430"/>
    <cellStyle name="optionalPercentageS 2 6 3 2 2" xfId="31431"/>
    <cellStyle name="optionalPercentageS 2 6 3 2_note 2_FTAResultat" xfId="31432"/>
    <cellStyle name="optionalPercentageS 2 6 3 3" xfId="31433"/>
    <cellStyle name="optionalPercentageS 2 6 3 3 2" xfId="31434"/>
    <cellStyle name="optionalPercentageS 2 6 3 3_note 2_FTAResultat" xfId="31435"/>
    <cellStyle name="optionalPercentageS 2 6 3 4" xfId="31436"/>
    <cellStyle name="optionalPercentageS 2 6 3 4 2" xfId="31437"/>
    <cellStyle name="optionalPercentageS 2 6 3 4_note 2_FTAResultat" xfId="31438"/>
    <cellStyle name="optionalPercentageS 2 6 3 5" xfId="31439"/>
    <cellStyle name="optionalPercentageS 2 6 3 5 2" xfId="31440"/>
    <cellStyle name="optionalPercentageS 2 6 3 6" xfId="31441"/>
    <cellStyle name="optionalPercentageS 2 6 3 7" xfId="31442"/>
    <cellStyle name="optionalPercentageS 2 6 3 8" xfId="31443"/>
    <cellStyle name="optionalPercentageS 2 6 3 9" xfId="31444"/>
    <cellStyle name="optionalPercentageS 2 6 3_note 2_FTAResultat" xfId="31445"/>
    <cellStyle name="optionalPercentageS 2 6 4" xfId="31446"/>
    <cellStyle name="optionalPercentageS 2 6 4 10" xfId="31447"/>
    <cellStyle name="optionalPercentageS 2 6 4 11" xfId="31448"/>
    <cellStyle name="optionalPercentageS 2 6 4 12" xfId="31449"/>
    <cellStyle name="optionalPercentageS 2 6 4 13" xfId="31450"/>
    <cellStyle name="optionalPercentageS 2 6 4 14" xfId="31451"/>
    <cellStyle name="optionalPercentageS 2 6 4 15" xfId="31452"/>
    <cellStyle name="optionalPercentageS 2 6 4 16" xfId="31453"/>
    <cellStyle name="optionalPercentageS 2 6 4 17" xfId="31454"/>
    <cellStyle name="optionalPercentageS 2 6 4 18" xfId="31455"/>
    <cellStyle name="optionalPercentageS 2 6 4 2" xfId="31456"/>
    <cellStyle name="optionalPercentageS 2 6 4 2 2" xfId="31457"/>
    <cellStyle name="optionalPercentageS 2 6 4 2_note 2_FTAResultat" xfId="31458"/>
    <cellStyle name="optionalPercentageS 2 6 4 3" xfId="31459"/>
    <cellStyle name="optionalPercentageS 2 6 4 3 2" xfId="31460"/>
    <cellStyle name="optionalPercentageS 2 6 4 3_note 2_FTAResultat" xfId="31461"/>
    <cellStyle name="optionalPercentageS 2 6 4 4" xfId="31462"/>
    <cellStyle name="optionalPercentageS 2 6 4 4 2" xfId="31463"/>
    <cellStyle name="optionalPercentageS 2 6 4 4_note 2_FTAResultat" xfId="31464"/>
    <cellStyle name="optionalPercentageS 2 6 4 5" xfId="31465"/>
    <cellStyle name="optionalPercentageS 2 6 4 5 2" xfId="31466"/>
    <cellStyle name="optionalPercentageS 2 6 4 6" xfId="31467"/>
    <cellStyle name="optionalPercentageS 2 6 4 7" xfId="31468"/>
    <cellStyle name="optionalPercentageS 2 6 4 8" xfId="31469"/>
    <cellStyle name="optionalPercentageS 2 6 4 9" xfId="31470"/>
    <cellStyle name="optionalPercentageS 2 6 4_note 2_FTAResultat" xfId="31471"/>
    <cellStyle name="optionalPercentageS 2 6 5" xfId="31472"/>
    <cellStyle name="optionalPercentageS 2 6 5 10" xfId="31473"/>
    <cellStyle name="optionalPercentageS 2 6 5 11" xfId="31474"/>
    <cellStyle name="optionalPercentageS 2 6 5 12" xfId="31475"/>
    <cellStyle name="optionalPercentageS 2 6 5 13" xfId="31476"/>
    <cellStyle name="optionalPercentageS 2 6 5 14" xfId="31477"/>
    <cellStyle name="optionalPercentageS 2 6 5 15" xfId="31478"/>
    <cellStyle name="optionalPercentageS 2 6 5 16" xfId="31479"/>
    <cellStyle name="optionalPercentageS 2 6 5 17" xfId="31480"/>
    <cellStyle name="optionalPercentageS 2 6 5 18" xfId="31481"/>
    <cellStyle name="optionalPercentageS 2 6 5 2" xfId="31482"/>
    <cellStyle name="optionalPercentageS 2 6 5 2 2" xfId="31483"/>
    <cellStyle name="optionalPercentageS 2 6 5 2_note 2_FTAResultat" xfId="31484"/>
    <cellStyle name="optionalPercentageS 2 6 5 3" xfId="31485"/>
    <cellStyle name="optionalPercentageS 2 6 5 3 2" xfId="31486"/>
    <cellStyle name="optionalPercentageS 2 6 5 3_note 2_FTAResultat" xfId="31487"/>
    <cellStyle name="optionalPercentageS 2 6 5 4" xfId="31488"/>
    <cellStyle name="optionalPercentageS 2 6 5 4 2" xfId="31489"/>
    <cellStyle name="optionalPercentageS 2 6 5 4_note 2_FTAResultat" xfId="31490"/>
    <cellStyle name="optionalPercentageS 2 6 5 5" xfId="31491"/>
    <cellStyle name="optionalPercentageS 2 6 5 5 2" xfId="31492"/>
    <cellStyle name="optionalPercentageS 2 6 5 6" xfId="31493"/>
    <cellStyle name="optionalPercentageS 2 6 5 7" xfId="31494"/>
    <cellStyle name="optionalPercentageS 2 6 5 8" xfId="31495"/>
    <cellStyle name="optionalPercentageS 2 6 5 9" xfId="31496"/>
    <cellStyle name="optionalPercentageS 2 6 5_note 2_FTAResultat" xfId="31497"/>
    <cellStyle name="optionalPercentageS 2 6 6" xfId="31498"/>
    <cellStyle name="optionalPercentageS 2 6 6 2" xfId="31499"/>
    <cellStyle name="optionalPercentageS 2 6 6_note 2_FTAResultat" xfId="31500"/>
    <cellStyle name="optionalPercentageS 2 6 7" xfId="31501"/>
    <cellStyle name="optionalPercentageS 2 6 7 2" xfId="31502"/>
    <cellStyle name="optionalPercentageS 2 6 7_note 2_FTAResultat" xfId="31503"/>
    <cellStyle name="optionalPercentageS 2 6 8" xfId="31504"/>
    <cellStyle name="optionalPercentageS 2 6 8 2" xfId="31505"/>
    <cellStyle name="optionalPercentageS 2 6 8_note 2_FTAResultat" xfId="31506"/>
    <cellStyle name="optionalPercentageS 2 6 9" xfId="31507"/>
    <cellStyle name="optionalPercentageS 2 6 9 2" xfId="31508"/>
    <cellStyle name="optionalPercentageS 2 6_note 2_FTAResultat" xfId="31509"/>
    <cellStyle name="optionalPercentageS 2 7" xfId="31510"/>
    <cellStyle name="optionalPercentageS 2 7 10" xfId="31511"/>
    <cellStyle name="optionalPercentageS 2 7 11" xfId="31512"/>
    <cellStyle name="optionalPercentageS 2 7 12" xfId="31513"/>
    <cellStyle name="optionalPercentageS 2 7 13" xfId="31514"/>
    <cellStyle name="optionalPercentageS 2 7 14" xfId="31515"/>
    <cellStyle name="optionalPercentageS 2 7 2" xfId="31516"/>
    <cellStyle name="optionalPercentageS 2 7 2 10" xfId="31517"/>
    <cellStyle name="optionalPercentageS 2 7 2 11" xfId="31518"/>
    <cellStyle name="optionalPercentageS 2 7 2 12" xfId="31519"/>
    <cellStyle name="optionalPercentageS 2 7 2 13" xfId="31520"/>
    <cellStyle name="optionalPercentageS 2 7 2 14" xfId="31521"/>
    <cellStyle name="optionalPercentageS 2 7 2 15" xfId="31522"/>
    <cellStyle name="optionalPercentageS 2 7 2 16" xfId="31523"/>
    <cellStyle name="optionalPercentageS 2 7 2 17" xfId="31524"/>
    <cellStyle name="optionalPercentageS 2 7 2 18" xfId="31525"/>
    <cellStyle name="optionalPercentageS 2 7 2 2" xfId="31526"/>
    <cellStyle name="optionalPercentageS 2 7 2 2 2" xfId="31527"/>
    <cellStyle name="optionalPercentageS 2 7 2 2_note 2_FTAResultat" xfId="31528"/>
    <cellStyle name="optionalPercentageS 2 7 2 3" xfId="31529"/>
    <cellStyle name="optionalPercentageS 2 7 2 3 2" xfId="31530"/>
    <cellStyle name="optionalPercentageS 2 7 2 3_note 2_FTAResultat" xfId="31531"/>
    <cellStyle name="optionalPercentageS 2 7 2 4" xfId="31532"/>
    <cellStyle name="optionalPercentageS 2 7 2 4 2" xfId="31533"/>
    <cellStyle name="optionalPercentageS 2 7 2 4_note 2_FTAResultat" xfId="31534"/>
    <cellStyle name="optionalPercentageS 2 7 2 5" xfId="31535"/>
    <cellStyle name="optionalPercentageS 2 7 2 5 2" xfId="31536"/>
    <cellStyle name="optionalPercentageS 2 7 2 6" xfId="31537"/>
    <cellStyle name="optionalPercentageS 2 7 2 7" xfId="31538"/>
    <cellStyle name="optionalPercentageS 2 7 2 8" xfId="31539"/>
    <cellStyle name="optionalPercentageS 2 7 2 9" xfId="31540"/>
    <cellStyle name="optionalPercentageS 2 7 2_note 2_FTAResultat" xfId="31541"/>
    <cellStyle name="optionalPercentageS 2 7 3" xfId="31542"/>
    <cellStyle name="optionalPercentageS 2 7 3 10" xfId="31543"/>
    <cellStyle name="optionalPercentageS 2 7 3 11" xfId="31544"/>
    <cellStyle name="optionalPercentageS 2 7 3 12" xfId="31545"/>
    <cellStyle name="optionalPercentageS 2 7 3 13" xfId="31546"/>
    <cellStyle name="optionalPercentageS 2 7 3 14" xfId="31547"/>
    <cellStyle name="optionalPercentageS 2 7 3 15" xfId="31548"/>
    <cellStyle name="optionalPercentageS 2 7 3 16" xfId="31549"/>
    <cellStyle name="optionalPercentageS 2 7 3 17" xfId="31550"/>
    <cellStyle name="optionalPercentageS 2 7 3 18" xfId="31551"/>
    <cellStyle name="optionalPercentageS 2 7 3 2" xfId="31552"/>
    <cellStyle name="optionalPercentageS 2 7 3 2 2" xfId="31553"/>
    <cellStyle name="optionalPercentageS 2 7 3 2_note 2_FTAResultat" xfId="31554"/>
    <cellStyle name="optionalPercentageS 2 7 3 3" xfId="31555"/>
    <cellStyle name="optionalPercentageS 2 7 3 3 2" xfId="31556"/>
    <cellStyle name="optionalPercentageS 2 7 3 3_note 2_FTAResultat" xfId="31557"/>
    <cellStyle name="optionalPercentageS 2 7 3 4" xfId="31558"/>
    <cellStyle name="optionalPercentageS 2 7 3 4 2" xfId="31559"/>
    <cellStyle name="optionalPercentageS 2 7 3 4_note 2_FTAResultat" xfId="31560"/>
    <cellStyle name="optionalPercentageS 2 7 3 5" xfId="31561"/>
    <cellStyle name="optionalPercentageS 2 7 3 5 2" xfId="31562"/>
    <cellStyle name="optionalPercentageS 2 7 3 6" xfId="31563"/>
    <cellStyle name="optionalPercentageS 2 7 3 7" xfId="31564"/>
    <cellStyle name="optionalPercentageS 2 7 3 8" xfId="31565"/>
    <cellStyle name="optionalPercentageS 2 7 3 9" xfId="31566"/>
    <cellStyle name="optionalPercentageS 2 7 3_note 2_FTAResultat" xfId="31567"/>
    <cellStyle name="optionalPercentageS 2 7 4" xfId="31568"/>
    <cellStyle name="optionalPercentageS 2 7 4 10" xfId="31569"/>
    <cellStyle name="optionalPercentageS 2 7 4 11" xfId="31570"/>
    <cellStyle name="optionalPercentageS 2 7 4 12" xfId="31571"/>
    <cellStyle name="optionalPercentageS 2 7 4 13" xfId="31572"/>
    <cellStyle name="optionalPercentageS 2 7 4 14" xfId="31573"/>
    <cellStyle name="optionalPercentageS 2 7 4 15" xfId="31574"/>
    <cellStyle name="optionalPercentageS 2 7 4 16" xfId="31575"/>
    <cellStyle name="optionalPercentageS 2 7 4 17" xfId="31576"/>
    <cellStyle name="optionalPercentageS 2 7 4 18" xfId="31577"/>
    <cellStyle name="optionalPercentageS 2 7 4 2" xfId="31578"/>
    <cellStyle name="optionalPercentageS 2 7 4 2 2" xfId="31579"/>
    <cellStyle name="optionalPercentageS 2 7 4 2_note 2_FTAResultat" xfId="31580"/>
    <cellStyle name="optionalPercentageS 2 7 4 3" xfId="31581"/>
    <cellStyle name="optionalPercentageS 2 7 4 3 2" xfId="31582"/>
    <cellStyle name="optionalPercentageS 2 7 4 3_note 2_FTAResultat" xfId="31583"/>
    <cellStyle name="optionalPercentageS 2 7 4 4" xfId="31584"/>
    <cellStyle name="optionalPercentageS 2 7 4 4 2" xfId="31585"/>
    <cellStyle name="optionalPercentageS 2 7 4 4_note 2_FTAResultat" xfId="31586"/>
    <cellStyle name="optionalPercentageS 2 7 4 5" xfId="31587"/>
    <cellStyle name="optionalPercentageS 2 7 4 5 2" xfId="31588"/>
    <cellStyle name="optionalPercentageS 2 7 4 6" xfId="31589"/>
    <cellStyle name="optionalPercentageS 2 7 4 7" xfId="31590"/>
    <cellStyle name="optionalPercentageS 2 7 4 8" xfId="31591"/>
    <cellStyle name="optionalPercentageS 2 7 4 9" xfId="31592"/>
    <cellStyle name="optionalPercentageS 2 7 4_note 2_FTAResultat" xfId="31593"/>
    <cellStyle name="optionalPercentageS 2 7 5" xfId="31594"/>
    <cellStyle name="optionalPercentageS 2 7 5 10" xfId="31595"/>
    <cellStyle name="optionalPercentageS 2 7 5 11" xfId="31596"/>
    <cellStyle name="optionalPercentageS 2 7 5 12" xfId="31597"/>
    <cellStyle name="optionalPercentageS 2 7 5 13" xfId="31598"/>
    <cellStyle name="optionalPercentageS 2 7 5 14" xfId="31599"/>
    <cellStyle name="optionalPercentageS 2 7 5 15" xfId="31600"/>
    <cellStyle name="optionalPercentageS 2 7 5 16" xfId="31601"/>
    <cellStyle name="optionalPercentageS 2 7 5 17" xfId="31602"/>
    <cellStyle name="optionalPercentageS 2 7 5 18" xfId="31603"/>
    <cellStyle name="optionalPercentageS 2 7 5 2" xfId="31604"/>
    <cellStyle name="optionalPercentageS 2 7 5 2 2" xfId="31605"/>
    <cellStyle name="optionalPercentageS 2 7 5 2_note 2_FTAResultat" xfId="31606"/>
    <cellStyle name="optionalPercentageS 2 7 5 3" xfId="31607"/>
    <cellStyle name="optionalPercentageS 2 7 5 3 2" xfId="31608"/>
    <cellStyle name="optionalPercentageS 2 7 5 3_note 2_FTAResultat" xfId="31609"/>
    <cellStyle name="optionalPercentageS 2 7 5 4" xfId="31610"/>
    <cellStyle name="optionalPercentageS 2 7 5 4 2" xfId="31611"/>
    <cellStyle name="optionalPercentageS 2 7 5 4_note 2_FTAResultat" xfId="31612"/>
    <cellStyle name="optionalPercentageS 2 7 5 5" xfId="31613"/>
    <cellStyle name="optionalPercentageS 2 7 5 5 2" xfId="31614"/>
    <cellStyle name="optionalPercentageS 2 7 5 6" xfId="31615"/>
    <cellStyle name="optionalPercentageS 2 7 5 7" xfId="31616"/>
    <cellStyle name="optionalPercentageS 2 7 5 8" xfId="31617"/>
    <cellStyle name="optionalPercentageS 2 7 5 9" xfId="31618"/>
    <cellStyle name="optionalPercentageS 2 7 5_note 2_FTAResultat" xfId="31619"/>
    <cellStyle name="optionalPercentageS 2 7 6" xfId="31620"/>
    <cellStyle name="optionalPercentageS 2 7 6 2" xfId="31621"/>
    <cellStyle name="optionalPercentageS 2 7 6_note 2_FTAResultat" xfId="31622"/>
    <cellStyle name="optionalPercentageS 2 7 7" xfId="31623"/>
    <cellStyle name="optionalPercentageS 2 7 7 2" xfId="31624"/>
    <cellStyle name="optionalPercentageS 2 7 7_note 2_FTAResultat" xfId="31625"/>
    <cellStyle name="optionalPercentageS 2 7 8" xfId="31626"/>
    <cellStyle name="optionalPercentageS 2 7 8 2" xfId="31627"/>
    <cellStyle name="optionalPercentageS 2 7 8_note 2_FTAResultat" xfId="31628"/>
    <cellStyle name="optionalPercentageS 2 7 9" xfId="31629"/>
    <cellStyle name="optionalPercentageS 2 7 9 2" xfId="31630"/>
    <cellStyle name="optionalPercentageS 2 7_note 2_FTAResultat" xfId="31631"/>
    <cellStyle name="optionalPercentageS 2 8" xfId="31632"/>
    <cellStyle name="optionalPercentageS 2 8 10" xfId="31633"/>
    <cellStyle name="optionalPercentageS 2 8 11" xfId="31634"/>
    <cellStyle name="optionalPercentageS 2 8 12" xfId="31635"/>
    <cellStyle name="optionalPercentageS 2 8 13" xfId="31636"/>
    <cellStyle name="optionalPercentageS 2 8 14" xfId="31637"/>
    <cellStyle name="optionalPercentageS 2 8 15" xfId="31638"/>
    <cellStyle name="optionalPercentageS 2 8 2" xfId="31639"/>
    <cellStyle name="optionalPercentageS 2 8 2 10" xfId="31640"/>
    <cellStyle name="optionalPercentageS 2 8 2 11" xfId="31641"/>
    <cellStyle name="optionalPercentageS 2 8 2 12" xfId="31642"/>
    <cellStyle name="optionalPercentageS 2 8 2 13" xfId="31643"/>
    <cellStyle name="optionalPercentageS 2 8 2 14" xfId="31644"/>
    <cellStyle name="optionalPercentageS 2 8 2 15" xfId="31645"/>
    <cellStyle name="optionalPercentageS 2 8 2 16" xfId="31646"/>
    <cellStyle name="optionalPercentageS 2 8 2 17" xfId="31647"/>
    <cellStyle name="optionalPercentageS 2 8 2 18" xfId="31648"/>
    <cellStyle name="optionalPercentageS 2 8 2 2" xfId="31649"/>
    <cellStyle name="optionalPercentageS 2 8 2 2 2" xfId="31650"/>
    <cellStyle name="optionalPercentageS 2 8 2 2_note 2_FTAResultat" xfId="31651"/>
    <cellStyle name="optionalPercentageS 2 8 2 3" xfId="31652"/>
    <cellStyle name="optionalPercentageS 2 8 2 3 2" xfId="31653"/>
    <cellStyle name="optionalPercentageS 2 8 2 3_note 2_FTAResultat" xfId="31654"/>
    <cellStyle name="optionalPercentageS 2 8 2 4" xfId="31655"/>
    <cellStyle name="optionalPercentageS 2 8 2 4 2" xfId="31656"/>
    <cellStyle name="optionalPercentageS 2 8 2 4_note 2_FTAResultat" xfId="31657"/>
    <cellStyle name="optionalPercentageS 2 8 2 5" xfId="31658"/>
    <cellStyle name="optionalPercentageS 2 8 2 5 2" xfId="31659"/>
    <cellStyle name="optionalPercentageS 2 8 2 6" xfId="31660"/>
    <cellStyle name="optionalPercentageS 2 8 2 7" xfId="31661"/>
    <cellStyle name="optionalPercentageS 2 8 2 8" xfId="31662"/>
    <cellStyle name="optionalPercentageS 2 8 2 9" xfId="31663"/>
    <cellStyle name="optionalPercentageS 2 8 2_note 2_FTAResultat" xfId="31664"/>
    <cellStyle name="optionalPercentageS 2 8 3" xfId="31665"/>
    <cellStyle name="optionalPercentageS 2 8 3 10" xfId="31666"/>
    <cellStyle name="optionalPercentageS 2 8 3 11" xfId="31667"/>
    <cellStyle name="optionalPercentageS 2 8 3 12" xfId="31668"/>
    <cellStyle name="optionalPercentageS 2 8 3 13" xfId="31669"/>
    <cellStyle name="optionalPercentageS 2 8 3 14" xfId="31670"/>
    <cellStyle name="optionalPercentageS 2 8 3 15" xfId="31671"/>
    <cellStyle name="optionalPercentageS 2 8 3 16" xfId="31672"/>
    <cellStyle name="optionalPercentageS 2 8 3 17" xfId="31673"/>
    <cellStyle name="optionalPercentageS 2 8 3 18" xfId="31674"/>
    <cellStyle name="optionalPercentageS 2 8 3 2" xfId="31675"/>
    <cellStyle name="optionalPercentageS 2 8 3 2 2" xfId="31676"/>
    <cellStyle name="optionalPercentageS 2 8 3 2_note 2_FTAResultat" xfId="31677"/>
    <cellStyle name="optionalPercentageS 2 8 3 3" xfId="31678"/>
    <cellStyle name="optionalPercentageS 2 8 3 3 2" xfId="31679"/>
    <cellStyle name="optionalPercentageS 2 8 3 3_note 2_FTAResultat" xfId="31680"/>
    <cellStyle name="optionalPercentageS 2 8 3 4" xfId="31681"/>
    <cellStyle name="optionalPercentageS 2 8 3 4 2" xfId="31682"/>
    <cellStyle name="optionalPercentageS 2 8 3 4_note 2_FTAResultat" xfId="31683"/>
    <cellStyle name="optionalPercentageS 2 8 3 5" xfId="31684"/>
    <cellStyle name="optionalPercentageS 2 8 3 5 2" xfId="31685"/>
    <cellStyle name="optionalPercentageS 2 8 3 6" xfId="31686"/>
    <cellStyle name="optionalPercentageS 2 8 3 7" xfId="31687"/>
    <cellStyle name="optionalPercentageS 2 8 3 8" xfId="31688"/>
    <cellStyle name="optionalPercentageS 2 8 3 9" xfId="31689"/>
    <cellStyle name="optionalPercentageS 2 8 3_note 2_FTAResultat" xfId="31690"/>
    <cellStyle name="optionalPercentageS 2 8 4" xfId="31691"/>
    <cellStyle name="optionalPercentageS 2 8 4 10" xfId="31692"/>
    <cellStyle name="optionalPercentageS 2 8 4 11" xfId="31693"/>
    <cellStyle name="optionalPercentageS 2 8 4 12" xfId="31694"/>
    <cellStyle name="optionalPercentageS 2 8 4 13" xfId="31695"/>
    <cellStyle name="optionalPercentageS 2 8 4 14" xfId="31696"/>
    <cellStyle name="optionalPercentageS 2 8 4 15" xfId="31697"/>
    <cellStyle name="optionalPercentageS 2 8 4 16" xfId="31698"/>
    <cellStyle name="optionalPercentageS 2 8 4 17" xfId="31699"/>
    <cellStyle name="optionalPercentageS 2 8 4 18" xfId="31700"/>
    <cellStyle name="optionalPercentageS 2 8 4 2" xfId="31701"/>
    <cellStyle name="optionalPercentageS 2 8 4 2 2" xfId="31702"/>
    <cellStyle name="optionalPercentageS 2 8 4 2_note 2_FTAResultat" xfId="31703"/>
    <cellStyle name="optionalPercentageS 2 8 4 3" xfId="31704"/>
    <cellStyle name="optionalPercentageS 2 8 4 3 2" xfId="31705"/>
    <cellStyle name="optionalPercentageS 2 8 4 3_note 2_FTAResultat" xfId="31706"/>
    <cellStyle name="optionalPercentageS 2 8 4 4" xfId="31707"/>
    <cellStyle name="optionalPercentageS 2 8 4 4 2" xfId="31708"/>
    <cellStyle name="optionalPercentageS 2 8 4 4_note 2_FTAResultat" xfId="31709"/>
    <cellStyle name="optionalPercentageS 2 8 4 5" xfId="31710"/>
    <cellStyle name="optionalPercentageS 2 8 4 5 2" xfId="31711"/>
    <cellStyle name="optionalPercentageS 2 8 4 6" xfId="31712"/>
    <cellStyle name="optionalPercentageS 2 8 4 7" xfId="31713"/>
    <cellStyle name="optionalPercentageS 2 8 4 8" xfId="31714"/>
    <cellStyle name="optionalPercentageS 2 8 4 9" xfId="31715"/>
    <cellStyle name="optionalPercentageS 2 8 4_note 2_FTAResultat" xfId="31716"/>
    <cellStyle name="optionalPercentageS 2 8 5" xfId="31717"/>
    <cellStyle name="optionalPercentageS 2 8 5 10" xfId="31718"/>
    <cellStyle name="optionalPercentageS 2 8 5 11" xfId="31719"/>
    <cellStyle name="optionalPercentageS 2 8 5 12" xfId="31720"/>
    <cellStyle name="optionalPercentageS 2 8 5 13" xfId="31721"/>
    <cellStyle name="optionalPercentageS 2 8 5 14" xfId="31722"/>
    <cellStyle name="optionalPercentageS 2 8 5 15" xfId="31723"/>
    <cellStyle name="optionalPercentageS 2 8 5 16" xfId="31724"/>
    <cellStyle name="optionalPercentageS 2 8 5 17" xfId="31725"/>
    <cellStyle name="optionalPercentageS 2 8 5 18" xfId="31726"/>
    <cellStyle name="optionalPercentageS 2 8 5 2" xfId="31727"/>
    <cellStyle name="optionalPercentageS 2 8 5 2 2" xfId="31728"/>
    <cellStyle name="optionalPercentageS 2 8 5 2_note 2_FTAResultat" xfId="31729"/>
    <cellStyle name="optionalPercentageS 2 8 5 3" xfId="31730"/>
    <cellStyle name="optionalPercentageS 2 8 5 3 2" xfId="31731"/>
    <cellStyle name="optionalPercentageS 2 8 5 3_note 2_FTAResultat" xfId="31732"/>
    <cellStyle name="optionalPercentageS 2 8 5 4" xfId="31733"/>
    <cellStyle name="optionalPercentageS 2 8 5 4 2" xfId="31734"/>
    <cellStyle name="optionalPercentageS 2 8 5 4_note 2_FTAResultat" xfId="31735"/>
    <cellStyle name="optionalPercentageS 2 8 5 5" xfId="31736"/>
    <cellStyle name="optionalPercentageS 2 8 5 5 2" xfId="31737"/>
    <cellStyle name="optionalPercentageS 2 8 5 6" xfId="31738"/>
    <cellStyle name="optionalPercentageS 2 8 5 7" xfId="31739"/>
    <cellStyle name="optionalPercentageS 2 8 5 8" xfId="31740"/>
    <cellStyle name="optionalPercentageS 2 8 5 9" xfId="31741"/>
    <cellStyle name="optionalPercentageS 2 8 5_note 2_FTAResultat" xfId="31742"/>
    <cellStyle name="optionalPercentageS 2 8 6" xfId="31743"/>
    <cellStyle name="optionalPercentageS 2 8 6 2" xfId="31744"/>
    <cellStyle name="optionalPercentageS 2 8 6_note 2_FTAResultat" xfId="31745"/>
    <cellStyle name="optionalPercentageS 2 8 7" xfId="31746"/>
    <cellStyle name="optionalPercentageS 2 8 7 2" xfId="31747"/>
    <cellStyle name="optionalPercentageS 2 8 7_note 2_FTAResultat" xfId="31748"/>
    <cellStyle name="optionalPercentageS 2 8 8" xfId="31749"/>
    <cellStyle name="optionalPercentageS 2 8 8 2" xfId="31750"/>
    <cellStyle name="optionalPercentageS 2 8 8_note 2_FTAResultat" xfId="31751"/>
    <cellStyle name="optionalPercentageS 2 8 9" xfId="31752"/>
    <cellStyle name="optionalPercentageS 2 8 9 2" xfId="31753"/>
    <cellStyle name="optionalPercentageS 2 8_note 2_FTAResultat" xfId="31754"/>
    <cellStyle name="optionalPercentageS 2 9" xfId="31755"/>
    <cellStyle name="optionalPercentageS 2 9 10" xfId="31756"/>
    <cellStyle name="optionalPercentageS 2 9 11" xfId="31757"/>
    <cellStyle name="optionalPercentageS 2 9 12" xfId="31758"/>
    <cellStyle name="optionalPercentageS 2 9 13" xfId="31759"/>
    <cellStyle name="optionalPercentageS 2 9 14" xfId="31760"/>
    <cellStyle name="optionalPercentageS 2 9 15" xfId="31761"/>
    <cellStyle name="optionalPercentageS 2 9 16" xfId="31762"/>
    <cellStyle name="optionalPercentageS 2 9 17" xfId="31763"/>
    <cellStyle name="optionalPercentageS 2 9 18" xfId="31764"/>
    <cellStyle name="optionalPercentageS 2 9 2" xfId="31765"/>
    <cellStyle name="optionalPercentageS 2 9 2 2" xfId="31766"/>
    <cellStyle name="optionalPercentageS 2 9 2_note 2_FTAResultat" xfId="31767"/>
    <cellStyle name="optionalPercentageS 2 9 3" xfId="31768"/>
    <cellStyle name="optionalPercentageS 2 9 3 2" xfId="31769"/>
    <cellStyle name="optionalPercentageS 2 9 3_note 2_FTAResultat" xfId="31770"/>
    <cellStyle name="optionalPercentageS 2 9 4" xfId="31771"/>
    <cellStyle name="optionalPercentageS 2 9 4 2" xfId="31772"/>
    <cellStyle name="optionalPercentageS 2 9 4_note 2_FTAResultat" xfId="31773"/>
    <cellStyle name="optionalPercentageS 2 9 5" xfId="31774"/>
    <cellStyle name="optionalPercentageS 2 9 5 2" xfId="31775"/>
    <cellStyle name="optionalPercentageS 2 9 6" xfId="31776"/>
    <cellStyle name="optionalPercentageS 2 9 7" xfId="31777"/>
    <cellStyle name="optionalPercentageS 2 9 8" xfId="31778"/>
    <cellStyle name="optionalPercentageS 2 9 9" xfId="31779"/>
    <cellStyle name="optionalPercentageS 2 9_note 2_FTAResultat" xfId="31780"/>
    <cellStyle name="optionalPercentageS 2_2.1  NEW FTA passage prés BIS" xfId="31781"/>
    <cellStyle name="optionalPercentageS 3" xfId="31782"/>
    <cellStyle name="optionalPercentageS 3 2" xfId="31783"/>
    <cellStyle name="optionalPercentageS 3 3" xfId="31784"/>
    <cellStyle name="optionalPercentageS 3 4" xfId="31785"/>
    <cellStyle name="optionalPercentageS 3 5" xfId="31786"/>
    <cellStyle name="optionalPercentageS 3 6" xfId="31787"/>
    <cellStyle name="optionalPercentageS 3_2.1  NEW FTA passage prés BIS" xfId="31788"/>
    <cellStyle name="optionalPercentageS 4" xfId="31789"/>
    <cellStyle name="optionalPercentageS 4 2" xfId="31790"/>
    <cellStyle name="optionalPercentageS 4 3" xfId="31791"/>
    <cellStyle name="optionalPercentageS 4 4" xfId="31792"/>
    <cellStyle name="optionalPercentageS 4 5" xfId="31793"/>
    <cellStyle name="optionalPercentageS 4 6" xfId="31794"/>
    <cellStyle name="optionalPercentageS 4_2.1  NEW FTA passage prés BIS" xfId="31795"/>
    <cellStyle name="optionalPercentageS 5" xfId="31796"/>
    <cellStyle name="optionalPercentageS 5 2" xfId="31797"/>
    <cellStyle name="optionalPercentageS 5 3" xfId="31798"/>
    <cellStyle name="optionalPercentageS 5 4" xfId="31799"/>
    <cellStyle name="optionalPercentageS 5 5" xfId="31800"/>
    <cellStyle name="optionalPercentageS 5_2.1  NEW FTA passage prés BIS" xfId="31801"/>
    <cellStyle name="optionalPercentageS 6" xfId="31802"/>
    <cellStyle name="optionalPercentageS 6 2" xfId="31803"/>
    <cellStyle name="optionalPercentageS 6 3" xfId="31804"/>
    <cellStyle name="optionalPercentageS 6 4" xfId="31805"/>
    <cellStyle name="optionalPercentageS 6 5" xfId="31806"/>
    <cellStyle name="optionalPercentageS 6_2.1  NEW FTA passage prés BIS" xfId="31807"/>
    <cellStyle name="optionalPercentageS 7" xfId="31808"/>
    <cellStyle name="optionalPercentageS 7 2" xfId="31809"/>
    <cellStyle name="optionalPercentageS 7 3" xfId="31810"/>
    <cellStyle name="optionalPercentageS 7 4" xfId="31811"/>
    <cellStyle name="optionalPercentageS 7 5" xfId="31812"/>
    <cellStyle name="optionalPercentageS 7_2.1  NEW FTA passage prés BIS" xfId="31813"/>
    <cellStyle name="optionalPercentageS 8" xfId="31814"/>
    <cellStyle name="optionalPercentageS 8 2" xfId="31815"/>
    <cellStyle name="optionalPercentageS 8 3" xfId="31816"/>
    <cellStyle name="optionalPercentageS 8 4" xfId="31817"/>
    <cellStyle name="optionalPercentageS 8 5" xfId="31818"/>
    <cellStyle name="optionalPercentageS 8_2.1  NEW FTA passage prés BIS" xfId="31819"/>
    <cellStyle name="optionalPercentageS 9" xfId="31820"/>
    <cellStyle name="optionalPercentageS 9 2" xfId="31821"/>
    <cellStyle name="optionalPercentageS 9 3" xfId="31822"/>
    <cellStyle name="optionalPercentageS 9 4" xfId="31823"/>
    <cellStyle name="optionalPercentageS 9 5" xfId="31824"/>
    <cellStyle name="optionalPercentageS 9_2.1  NEW FTA passage prés BIS" xfId="31825"/>
    <cellStyle name="optionalPercentageS_2.1  NEW FTA passage prés BIS" xfId="31826"/>
    <cellStyle name="optionalSelection" xfId="31827"/>
    <cellStyle name="optionalSelection 2" xfId="31828"/>
    <cellStyle name="optionalSelection 2 10" xfId="31829"/>
    <cellStyle name="optionalSelection 2 11" xfId="31830"/>
    <cellStyle name="optionalSelection 2 12" xfId="31831"/>
    <cellStyle name="optionalSelection 2 13" xfId="31832"/>
    <cellStyle name="optionalSelection 2 14" xfId="31833"/>
    <cellStyle name="optionalSelection 2 15" xfId="31834"/>
    <cellStyle name="optionalSelection 2 16" xfId="31835"/>
    <cellStyle name="optionalSelection 2 2" xfId="31836"/>
    <cellStyle name="optionalSelection 2 2 10" xfId="31837"/>
    <cellStyle name="optionalSelection 2 2 11" xfId="31838"/>
    <cellStyle name="optionalSelection 2 2 12" xfId="31839"/>
    <cellStyle name="optionalSelection 2 2 13" xfId="31840"/>
    <cellStyle name="optionalSelection 2 2 14" xfId="31841"/>
    <cellStyle name="optionalSelection 2 2 15" xfId="31842"/>
    <cellStyle name="optionalSelection 2 2 16" xfId="31843"/>
    <cellStyle name="optionalSelection 2 2 17" xfId="31844"/>
    <cellStyle name="optionalSelection 2 2 18" xfId="31845"/>
    <cellStyle name="optionalSelection 2 2 2" xfId="31846"/>
    <cellStyle name="optionalSelection 2 2 2 2" xfId="31847"/>
    <cellStyle name="optionalSelection 2 2 2_note 2_FTAResultat" xfId="31848"/>
    <cellStyle name="optionalSelection 2 2 3" xfId="31849"/>
    <cellStyle name="optionalSelection 2 2 3 2" xfId="31850"/>
    <cellStyle name="optionalSelection 2 2 3_note 2_FTAResultat" xfId="31851"/>
    <cellStyle name="optionalSelection 2 2 4" xfId="31852"/>
    <cellStyle name="optionalSelection 2 2 4 2" xfId="31853"/>
    <cellStyle name="optionalSelection 2 2 4_note 2_FTAResultat" xfId="31854"/>
    <cellStyle name="optionalSelection 2 2 5" xfId="31855"/>
    <cellStyle name="optionalSelection 2 2 5 2" xfId="31856"/>
    <cellStyle name="optionalSelection 2 2 6" xfId="31857"/>
    <cellStyle name="optionalSelection 2 2 7" xfId="31858"/>
    <cellStyle name="optionalSelection 2 2 8" xfId="31859"/>
    <cellStyle name="optionalSelection 2 2 9" xfId="31860"/>
    <cellStyle name="optionalSelection 2 2_2.1  NEW FTA passage prés BIS" xfId="31861"/>
    <cellStyle name="optionalSelection 2 3" xfId="31862"/>
    <cellStyle name="optionalSelection 2 3 10" xfId="31863"/>
    <cellStyle name="optionalSelection 2 3 11" xfId="31864"/>
    <cellStyle name="optionalSelection 2 3 12" xfId="31865"/>
    <cellStyle name="optionalSelection 2 3 13" xfId="31866"/>
    <cellStyle name="optionalSelection 2 3 14" xfId="31867"/>
    <cellStyle name="optionalSelection 2 3 15" xfId="31868"/>
    <cellStyle name="optionalSelection 2 3 16" xfId="31869"/>
    <cellStyle name="optionalSelection 2 3 17" xfId="31870"/>
    <cellStyle name="optionalSelection 2 3 18" xfId="31871"/>
    <cellStyle name="optionalSelection 2 3 2" xfId="31872"/>
    <cellStyle name="optionalSelection 2 3 2 2" xfId="31873"/>
    <cellStyle name="optionalSelection 2 3 2_note 2_FTAResultat" xfId="31874"/>
    <cellStyle name="optionalSelection 2 3 3" xfId="31875"/>
    <cellStyle name="optionalSelection 2 3 3 2" xfId="31876"/>
    <cellStyle name="optionalSelection 2 3 3_note 2_FTAResultat" xfId="31877"/>
    <cellStyle name="optionalSelection 2 3 4" xfId="31878"/>
    <cellStyle name="optionalSelection 2 3 4 2" xfId="31879"/>
    <cellStyle name="optionalSelection 2 3 4_note 2_FTAResultat" xfId="31880"/>
    <cellStyle name="optionalSelection 2 3 5" xfId="31881"/>
    <cellStyle name="optionalSelection 2 3 5 2" xfId="31882"/>
    <cellStyle name="optionalSelection 2 3 6" xfId="31883"/>
    <cellStyle name="optionalSelection 2 3 7" xfId="31884"/>
    <cellStyle name="optionalSelection 2 3 8" xfId="31885"/>
    <cellStyle name="optionalSelection 2 3 9" xfId="31886"/>
    <cellStyle name="optionalSelection 2 3_note 2_FTAResultat" xfId="31887"/>
    <cellStyle name="optionalSelection 2 4" xfId="31888"/>
    <cellStyle name="optionalSelection 2 4 10" xfId="31889"/>
    <cellStyle name="optionalSelection 2 4 11" xfId="31890"/>
    <cellStyle name="optionalSelection 2 4 12" xfId="31891"/>
    <cellStyle name="optionalSelection 2 4 13" xfId="31892"/>
    <cellStyle name="optionalSelection 2 4 14" xfId="31893"/>
    <cellStyle name="optionalSelection 2 4 15" xfId="31894"/>
    <cellStyle name="optionalSelection 2 4 16" xfId="31895"/>
    <cellStyle name="optionalSelection 2 4 17" xfId="31896"/>
    <cellStyle name="optionalSelection 2 4 18" xfId="31897"/>
    <cellStyle name="optionalSelection 2 4 2" xfId="31898"/>
    <cellStyle name="optionalSelection 2 4 2 2" xfId="31899"/>
    <cellStyle name="optionalSelection 2 4 2_note 2_FTAResultat" xfId="31900"/>
    <cellStyle name="optionalSelection 2 4 3" xfId="31901"/>
    <cellStyle name="optionalSelection 2 4 3 2" xfId="31902"/>
    <cellStyle name="optionalSelection 2 4 3_note 2_FTAResultat" xfId="31903"/>
    <cellStyle name="optionalSelection 2 4 4" xfId="31904"/>
    <cellStyle name="optionalSelection 2 4 4 2" xfId="31905"/>
    <cellStyle name="optionalSelection 2 4 4_note 2_FTAResultat" xfId="31906"/>
    <cellStyle name="optionalSelection 2 4 5" xfId="31907"/>
    <cellStyle name="optionalSelection 2 4 5 2" xfId="31908"/>
    <cellStyle name="optionalSelection 2 4 6" xfId="31909"/>
    <cellStyle name="optionalSelection 2 4 7" xfId="31910"/>
    <cellStyle name="optionalSelection 2 4 8" xfId="31911"/>
    <cellStyle name="optionalSelection 2 4 9" xfId="31912"/>
    <cellStyle name="optionalSelection 2 4_note 2_FTAResultat" xfId="31913"/>
    <cellStyle name="optionalSelection 2 5" xfId="31914"/>
    <cellStyle name="optionalSelection 2 5 10" xfId="31915"/>
    <cellStyle name="optionalSelection 2 5 11" xfId="31916"/>
    <cellStyle name="optionalSelection 2 5 12" xfId="31917"/>
    <cellStyle name="optionalSelection 2 5 13" xfId="31918"/>
    <cellStyle name="optionalSelection 2 5 14" xfId="31919"/>
    <cellStyle name="optionalSelection 2 5 15" xfId="31920"/>
    <cellStyle name="optionalSelection 2 5 16" xfId="31921"/>
    <cellStyle name="optionalSelection 2 5 17" xfId="31922"/>
    <cellStyle name="optionalSelection 2 5 18" xfId="31923"/>
    <cellStyle name="optionalSelection 2 5 2" xfId="31924"/>
    <cellStyle name="optionalSelection 2 5 2 2" xfId="31925"/>
    <cellStyle name="optionalSelection 2 5 2_note 2_FTAResultat" xfId="31926"/>
    <cellStyle name="optionalSelection 2 5 3" xfId="31927"/>
    <cellStyle name="optionalSelection 2 5 3 2" xfId="31928"/>
    <cellStyle name="optionalSelection 2 5 3_note 2_FTAResultat" xfId="31929"/>
    <cellStyle name="optionalSelection 2 5 4" xfId="31930"/>
    <cellStyle name="optionalSelection 2 5 4 2" xfId="31931"/>
    <cellStyle name="optionalSelection 2 5 4_note 2_FTAResultat" xfId="31932"/>
    <cellStyle name="optionalSelection 2 5 5" xfId="31933"/>
    <cellStyle name="optionalSelection 2 5 5 2" xfId="31934"/>
    <cellStyle name="optionalSelection 2 5 6" xfId="31935"/>
    <cellStyle name="optionalSelection 2 5 7" xfId="31936"/>
    <cellStyle name="optionalSelection 2 5 8" xfId="31937"/>
    <cellStyle name="optionalSelection 2 5 9" xfId="31938"/>
    <cellStyle name="optionalSelection 2 5_note 2_FTAResultat" xfId="31939"/>
    <cellStyle name="optionalSelection 2 6" xfId="31940"/>
    <cellStyle name="optionalSelection 2 6 2" xfId="31941"/>
    <cellStyle name="optionalSelection 2 6 3" xfId="31942"/>
    <cellStyle name="optionalSelection 2 6 4" xfId="31943"/>
    <cellStyle name="optionalSelection 2 6 5" xfId="31944"/>
    <cellStyle name="optionalSelection 2 6_note 2_FTAResultat" xfId="31945"/>
    <cellStyle name="optionalSelection 2 7" xfId="31946"/>
    <cellStyle name="optionalSelection 2 7 2" xfId="31947"/>
    <cellStyle name="optionalSelection 2 7_note 2_FTAResultat" xfId="31948"/>
    <cellStyle name="optionalSelection 2 8" xfId="31949"/>
    <cellStyle name="optionalSelection 2 8 2" xfId="31950"/>
    <cellStyle name="optionalSelection 2 8_note 2_FTAResultat" xfId="31951"/>
    <cellStyle name="optionalSelection 2 9" xfId="31952"/>
    <cellStyle name="optionalSelection 2 9 2" xfId="31953"/>
    <cellStyle name="optionalSelection 2 9_note 2_FTAResultat" xfId="31954"/>
    <cellStyle name="optionalSelection 2_2.1  NEW FTA passage prés BIS" xfId="31955"/>
    <cellStyle name="optionalSelection 3" xfId="31956"/>
    <cellStyle name="optionalSelection 3 10" xfId="31957"/>
    <cellStyle name="optionalSelection 3 11" xfId="31958"/>
    <cellStyle name="optionalSelection 3 12" xfId="31959"/>
    <cellStyle name="optionalSelection 3 13" xfId="31960"/>
    <cellStyle name="optionalSelection 3 14" xfId="31961"/>
    <cellStyle name="optionalSelection 3 15" xfId="31962"/>
    <cellStyle name="optionalSelection 3 16" xfId="31963"/>
    <cellStyle name="optionalSelection 3 2" xfId="31964"/>
    <cellStyle name="optionalSelection 3 2 10" xfId="31965"/>
    <cellStyle name="optionalSelection 3 2 11" xfId="31966"/>
    <cellStyle name="optionalSelection 3 2 12" xfId="31967"/>
    <cellStyle name="optionalSelection 3 2 13" xfId="31968"/>
    <cellStyle name="optionalSelection 3 2 14" xfId="31969"/>
    <cellStyle name="optionalSelection 3 2 15" xfId="31970"/>
    <cellStyle name="optionalSelection 3 2 16" xfId="31971"/>
    <cellStyle name="optionalSelection 3 2 17" xfId="31972"/>
    <cellStyle name="optionalSelection 3 2 18" xfId="31973"/>
    <cellStyle name="optionalSelection 3 2 2" xfId="31974"/>
    <cellStyle name="optionalSelection 3 2 2 2" xfId="31975"/>
    <cellStyle name="optionalSelection 3 2 2_note 2_FTAResultat" xfId="31976"/>
    <cellStyle name="optionalSelection 3 2 3" xfId="31977"/>
    <cellStyle name="optionalSelection 3 2 3 2" xfId="31978"/>
    <cellStyle name="optionalSelection 3 2 3_note 2_FTAResultat" xfId="31979"/>
    <cellStyle name="optionalSelection 3 2 4" xfId="31980"/>
    <cellStyle name="optionalSelection 3 2 4 2" xfId="31981"/>
    <cellStyle name="optionalSelection 3 2 4_note 2_FTAResultat" xfId="31982"/>
    <cellStyle name="optionalSelection 3 2 5" xfId="31983"/>
    <cellStyle name="optionalSelection 3 2 5 2" xfId="31984"/>
    <cellStyle name="optionalSelection 3 2 6" xfId="31985"/>
    <cellStyle name="optionalSelection 3 2 7" xfId="31986"/>
    <cellStyle name="optionalSelection 3 2 8" xfId="31987"/>
    <cellStyle name="optionalSelection 3 2 9" xfId="31988"/>
    <cellStyle name="optionalSelection 3 2_2.1  NEW FTA passage prés BIS" xfId="31989"/>
    <cellStyle name="optionalSelection 3 3" xfId="31990"/>
    <cellStyle name="optionalSelection 3 3 10" xfId="31991"/>
    <cellStyle name="optionalSelection 3 3 11" xfId="31992"/>
    <cellStyle name="optionalSelection 3 3 12" xfId="31993"/>
    <cellStyle name="optionalSelection 3 3 13" xfId="31994"/>
    <cellStyle name="optionalSelection 3 3 14" xfId="31995"/>
    <cellStyle name="optionalSelection 3 3 15" xfId="31996"/>
    <cellStyle name="optionalSelection 3 3 16" xfId="31997"/>
    <cellStyle name="optionalSelection 3 3 17" xfId="31998"/>
    <cellStyle name="optionalSelection 3 3 18" xfId="31999"/>
    <cellStyle name="optionalSelection 3 3 2" xfId="32000"/>
    <cellStyle name="optionalSelection 3 3 2 2" xfId="32001"/>
    <cellStyle name="optionalSelection 3 3 2_note 2_FTAResultat" xfId="32002"/>
    <cellStyle name="optionalSelection 3 3 3" xfId="32003"/>
    <cellStyle name="optionalSelection 3 3 3 2" xfId="32004"/>
    <cellStyle name="optionalSelection 3 3 3_note 2_FTAResultat" xfId="32005"/>
    <cellStyle name="optionalSelection 3 3 4" xfId="32006"/>
    <cellStyle name="optionalSelection 3 3 4 2" xfId="32007"/>
    <cellStyle name="optionalSelection 3 3 4_note 2_FTAResultat" xfId="32008"/>
    <cellStyle name="optionalSelection 3 3 5" xfId="32009"/>
    <cellStyle name="optionalSelection 3 3 5 2" xfId="32010"/>
    <cellStyle name="optionalSelection 3 3 6" xfId="32011"/>
    <cellStyle name="optionalSelection 3 3 7" xfId="32012"/>
    <cellStyle name="optionalSelection 3 3 8" xfId="32013"/>
    <cellStyle name="optionalSelection 3 3 9" xfId="32014"/>
    <cellStyle name="optionalSelection 3 3_note 2_FTAResultat" xfId="32015"/>
    <cellStyle name="optionalSelection 3 4" xfId="32016"/>
    <cellStyle name="optionalSelection 3 4 10" xfId="32017"/>
    <cellStyle name="optionalSelection 3 4 11" xfId="32018"/>
    <cellStyle name="optionalSelection 3 4 12" xfId="32019"/>
    <cellStyle name="optionalSelection 3 4 13" xfId="32020"/>
    <cellStyle name="optionalSelection 3 4 14" xfId="32021"/>
    <cellStyle name="optionalSelection 3 4 15" xfId="32022"/>
    <cellStyle name="optionalSelection 3 4 16" xfId="32023"/>
    <cellStyle name="optionalSelection 3 4 17" xfId="32024"/>
    <cellStyle name="optionalSelection 3 4 18" xfId="32025"/>
    <cellStyle name="optionalSelection 3 4 2" xfId="32026"/>
    <cellStyle name="optionalSelection 3 4 2 2" xfId="32027"/>
    <cellStyle name="optionalSelection 3 4 2_note 2_FTAResultat" xfId="32028"/>
    <cellStyle name="optionalSelection 3 4 3" xfId="32029"/>
    <cellStyle name="optionalSelection 3 4 3 2" xfId="32030"/>
    <cellStyle name="optionalSelection 3 4 3_note 2_FTAResultat" xfId="32031"/>
    <cellStyle name="optionalSelection 3 4 4" xfId="32032"/>
    <cellStyle name="optionalSelection 3 4 4 2" xfId="32033"/>
    <cellStyle name="optionalSelection 3 4 4_note 2_FTAResultat" xfId="32034"/>
    <cellStyle name="optionalSelection 3 4 5" xfId="32035"/>
    <cellStyle name="optionalSelection 3 4 5 2" xfId="32036"/>
    <cellStyle name="optionalSelection 3 4 6" xfId="32037"/>
    <cellStyle name="optionalSelection 3 4 7" xfId="32038"/>
    <cellStyle name="optionalSelection 3 4 8" xfId="32039"/>
    <cellStyle name="optionalSelection 3 4 9" xfId="32040"/>
    <cellStyle name="optionalSelection 3 4_note 2_FTAResultat" xfId="32041"/>
    <cellStyle name="optionalSelection 3 5" xfId="32042"/>
    <cellStyle name="optionalSelection 3 5 10" xfId="32043"/>
    <cellStyle name="optionalSelection 3 5 11" xfId="32044"/>
    <cellStyle name="optionalSelection 3 5 12" xfId="32045"/>
    <cellStyle name="optionalSelection 3 5 13" xfId="32046"/>
    <cellStyle name="optionalSelection 3 5 14" xfId="32047"/>
    <cellStyle name="optionalSelection 3 5 15" xfId="32048"/>
    <cellStyle name="optionalSelection 3 5 16" xfId="32049"/>
    <cellStyle name="optionalSelection 3 5 17" xfId="32050"/>
    <cellStyle name="optionalSelection 3 5 18" xfId="32051"/>
    <cellStyle name="optionalSelection 3 5 2" xfId="32052"/>
    <cellStyle name="optionalSelection 3 5 2 2" xfId="32053"/>
    <cellStyle name="optionalSelection 3 5 2_note 2_FTAResultat" xfId="32054"/>
    <cellStyle name="optionalSelection 3 5 3" xfId="32055"/>
    <cellStyle name="optionalSelection 3 5 3 2" xfId="32056"/>
    <cellStyle name="optionalSelection 3 5 3_note 2_FTAResultat" xfId="32057"/>
    <cellStyle name="optionalSelection 3 5 4" xfId="32058"/>
    <cellStyle name="optionalSelection 3 5 4 2" xfId="32059"/>
    <cellStyle name="optionalSelection 3 5 4_note 2_FTAResultat" xfId="32060"/>
    <cellStyle name="optionalSelection 3 5 5" xfId="32061"/>
    <cellStyle name="optionalSelection 3 5 5 2" xfId="32062"/>
    <cellStyle name="optionalSelection 3 5 6" xfId="32063"/>
    <cellStyle name="optionalSelection 3 5 7" xfId="32064"/>
    <cellStyle name="optionalSelection 3 5 8" xfId="32065"/>
    <cellStyle name="optionalSelection 3 5 9" xfId="32066"/>
    <cellStyle name="optionalSelection 3 5_note 2_FTAResultat" xfId="32067"/>
    <cellStyle name="optionalSelection 3 6" xfId="32068"/>
    <cellStyle name="optionalSelection 3 6 2" xfId="32069"/>
    <cellStyle name="optionalSelection 3 6 3" xfId="32070"/>
    <cellStyle name="optionalSelection 3 6 4" xfId="32071"/>
    <cellStyle name="optionalSelection 3 6 5" xfId="32072"/>
    <cellStyle name="optionalSelection 3 6_note 2_FTAResultat" xfId="32073"/>
    <cellStyle name="optionalSelection 3 7" xfId="32074"/>
    <cellStyle name="optionalSelection 3 7 2" xfId="32075"/>
    <cellStyle name="optionalSelection 3 7_note 2_FTAResultat" xfId="32076"/>
    <cellStyle name="optionalSelection 3 8" xfId="32077"/>
    <cellStyle name="optionalSelection 3 8 2" xfId="32078"/>
    <cellStyle name="optionalSelection 3 8_note 2_FTAResultat" xfId="32079"/>
    <cellStyle name="optionalSelection 3 9" xfId="32080"/>
    <cellStyle name="optionalSelection 3 9 2" xfId="32081"/>
    <cellStyle name="optionalSelection 3 9_note 2_FTAResultat" xfId="32082"/>
    <cellStyle name="optionalSelection 3_2.1  NEW FTA passage prés BIS" xfId="32083"/>
    <cellStyle name="optionalSelection 4" xfId="32084"/>
    <cellStyle name="optionalSelection 4 10" xfId="32085"/>
    <cellStyle name="optionalSelection 4 11" xfId="32086"/>
    <cellStyle name="optionalSelection 4 12" xfId="32087"/>
    <cellStyle name="optionalSelection 4 13" xfId="32088"/>
    <cellStyle name="optionalSelection 4 14" xfId="32089"/>
    <cellStyle name="optionalSelection 4 15" xfId="32090"/>
    <cellStyle name="optionalSelection 4 2" xfId="32091"/>
    <cellStyle name="optionalSelection 4 2 10" xfId="32092"/>
    <cellStyle name="optionalSelection 4 2 11" xfId="32093"/>
    <cellStyle name="optionalSelection 4 2 12" xfId="32094"/>
    <cellStyle name="optionalSelection 4 2 13" xfId="32095"/>
    <cellStyle name="optionalSelection 4 2 14" xfId="32096"/>
    <cellStyle name="optionalSelection 4 2 15" xfId="32097"/>
    <cellStyle name="optionalSelection 4 2 16" xfId="32098"/>
    <cellStyle name="optionalSelection 4 2 17" xfId="32099"/>
    <cellStyle name="optionalSelection 4 2 18" xfId="32100"/>
    <cellStyle name="optionalSelection 4 2 2" xfId="32101"/>
    <cellStyle name="optionalSelection 4 2 2 2" xfId="32102"/>
    <cellStyle name="optionalSelection 4 2 2_note 2_FTAResultat" xfId="32103"/>
    <cellStyle name="optionalSelection 4 2 3" xfId="32104"/>
    <cellStyle name="optionalSelection 4 2 3 2" xfId="32105"/>
    <cellStyle name="optionalSelection 4 2 3_note 2_FTAResultat" xfId="32106"/>
    <cellStyle name="optionalSelection 4 2 4" xfId="32107"/>
    <cellStyle name="optionalSelection 4 2 4 2" xfId="32108"/>
    <cellStyle name="optionalSelection 4 2 4_note 2_FTAResultat" xfId="32109"/>
    <cellStyle name="optionalSelection 4 2 5" xfId="32110"/>
    <cellStyle name="optionalSelection 4 2 5 2" xfId="32111"/>
    <cellStyle name="optionalSelection 4 2 6" xfId="32112"/>
    <cellStyle name="optionalSelection 4 2 7" xfId="32113"/>
    <cellStyle name="optionalSelection 4 2 8" xfId="32114"/>
    <cellStyle name="optionalSelection 4 2 9" xfId="32115"/>
    <cellStyle name="optionalSelection 4 2_note 2_FTAResultat" xfId="32116"/>
    <cellStyle name="optionalSelection 4 3" xfId="32117"/>
    <cellStyle name="optionalSelection 4 3 10" xfId="32118"/>
    <cellStyle name="optionalSelection 4 3 11" xfId="32119"/>
    <cellStyle name="optionalSelection 4 3 12" xfId="32120"/>
    <cellStyle name="optionalSelection 4 3 13" xfId="32121"/>
    <cellStyle name="optionalSelection 4 3 14" xfId="32122"/>
    <cellStyle name="optionalSelection 4 3 15" xfId="32123"/>
    <cellStyle name="optionalSelection 4 3 16" xfId="32124"/>
    <cellStyle name="optionalSelection 4 3 17" xfId="32125"/>
    <cellStyle name="optionalSelection 4 3 18" xfId="32126"/>
    <cellStyle name="optionalSelection 4 3 2" xfId="32127"/>
    <cellStyle name="optionalSelection 4 3 2 2" xfId="32128"/>
    <cellStyle name="optionalSelection 4 3 2_note 2_FTAResultat" xfId="32129"/>
    <cellStyle name="optionalSelection 4 3 3" xfId="32130"/>
    <cellStyle name="optionalSelection 4 3 3 2" xfId="32131"/>
    <cellStyle name="optionalSelection 4 3 3_note 2_FTAResultat" xfId="32132"/>
    <cellStyle name="optionalSelection 4 3 4" xfId="32133"/>
    <cellStyle name="optionalSelection 4 3 4 2" xfId="32134"/>
    <cellStyle name="optionalSelection 4 3 4_note 2_FTAResultat" xfId="32135"/>
    <cellStyle name="optionalSelection 4 3 5" xfId="32136"/>
    <cellStyle name="optionalSelection 4 3 5 2" xfId="32137"/>
    <cellStyle name="optionalSelection 4 3 6" xfId="32138"/>
    <cellStyle name="optionalSelection 4 3 7" xfId="32139"/>
    <cellStyle name="optionalSelection 4 3 8" xfId="32140"/>
    <cellStyle name="optionalSelection 4 3 9" xfId="32141"/>
    <cellStyle name="optionalSelection 4 3_note 2_FTAResultat" xfId="32142"/>
    <cellStyle name="optionalSelection 4 4" xfId="32143"/>
    <cellStyle name="optionalSelection 4 4 10" xfId="32144"/>
    <cellStyle name="optionalSelection 4 4 11" xfId="32145"/>
    <cellStyle name="optionalSelection 4 4 12" xfId="32146"/>
    <cellStyle name="optionalSelection 4 4 13" xfId="32147"/>
    <cellStyle name="optionalSelection 4 4 14" xfId="32148"/>
    <cellStyle name="optionalSelection 4 4 15" xfId="32149"/>
    <cellStyle name="optionalSelection 4 4 16" xfId="32150"/>
    <cellStyle name="optionalSelection 4 4 17" xfId="32151"/>
    <cellStyle name="optionalSelection 4 4 18" xfId="32152"/>
    <cellStyle name="optionalSelection 4 4 2" xfId="32153"/>
    <cellStyle name="optionalSelection 4 4 2 2" xfId="32154"/>
    <cellStyle name="optionalSelection 4 4 2_note 2_FTAResultat" xfId="32155"/>
    <cellStyle name="optionalSelection 4 4 3" xfId="32156"/>
    <cellStyle name="optionalSelection 4 4 3 2" xfId="32157"/>
    <cellStyle name="optionalSelection 4 4 3_note 2_FTAResultat" xfId="32158"/>
    <cellStyle name="optionalSelection 4 4 4" xfId="32159"/>
    <cellStyle name="optionalSelection 4 4 4 2" xfId="32160"/>
    <cellStyle name="optionalSelection 4 4 4_note 2_FTAResultat" xfId="32161"/>
    <cellStyle name="optionalSelection 4 4 5" xfId="32162"/>
    <cellStyle name="optionalSelection 4 4 5 2" xfId="32163"/>
    <cellStyle name="optionalSelection 4 4 6" xfId="32164"/>
    <cellStyle name="optionalSelection 4 4 7" xfId="32165"/>
    <cellStyle name="optionalSelection 4 4 8" xfId="32166"/>
    <cellStyle name="optionalSelection 4 4 9" xfId="32167"/>
    <cellStyle name="optionalSelection 4 4_note 2_FTAResultat" xfId="32168"/>
    <cellStyle name="optionalSelection 4 5" xfId="32169"/>
    <cellStyle name="optionalSelection 4 5 10" xfId="32170"/>
    <cellStyle name="optionalSelection 4 5 11" xfId="32171"/>
    <cellStyle name="optionalSelection 4 5 12" xfId="32172"/>
    <cellStyle name="optionalSelection 4 5 13" xfId="32173"/>
    <cellStyle name="optionalSelection 4 5 14" xfId="32174"/>
    <cellStyle name="optionalSelection 4 5 15" xfId="32175"/>
    <cellStyle name="optionalSelection 4 5 16" xfId="32176"/>
    <cellStyle name="optionalSelection 4 5 17" xfId="32177"/>
    <cellStyle name="optionalSelection 4 5 18" xfId="32178"/>
    <cellStyle name="optionalSelection 4 5 2" xfId="32179"/>
    <cellStyle name="optionalSelection 4 5 2 2" xfId="32180"/>
    <cellStyle name="optionalSelection 4 5 2_note 2_FTAResultat" xfId="32181"/>
    <cellStyle name="optionalSelection 4 5 3" xfId="32182"/>
    <cellStyle name="optionalSelection 4 5 3 2" xfId="32183"/>
    <cellStyle name="optionalSelection 4 5 3_note 2_FTAResultat" xfId="32184"/>
    <cellStyle name="optionalSelection 4 5 4" xfId="32185"/>
    <cellStyle name="optionalSelection 4 5 4 2" xfId="32186"/>
    <cellStyle name="optionalSelection 4 5 4_note 2_FTAResultat" xfId="32187"/>
    <cellStyle name="optionalSelection 4 5 5" xfId="32188"/>
    <cellStyle name="optionalSelection 4 5 5 2" xfId="32189"/>
    <cellStyle name="optionalSelection 4 5 6" xfId="32190"/>
    <cellStyle name="optionalSelection 4 5 7" xfId="32191"/>
    <cellStyle name="optionalSelection 4 5 8" xfId="32192"/>
    <cellStyle name="optionalSelection 4 5 9" xfId="32193"/>
    <cellStyle name="optionalSelection 4 5_note 2_FTAResultat" xfId="32194"/>
    <cellStyle name="optionalSelection 4 6" xfId="32195"/>
    <cellStyle name="optionalSelection 4 6 2" xfId="32196"/>
    <cellStyle name="optionalSelection 4 6 3" xfId="32197"/>
    <cellStyle name="optionalSelection 4 6 4" xfId="32198"/>
    <cellStyle name="optionalSelection 4 6 5" xfId="32199"/>
    <cellStyle name="optionalSelection 4 6_note 2_FTAResultat" xfId="32200"/>
    <cellStyle name="optionalSelection 4 7" xfId="32201"/>
    <cellStyle name="optionalSelection 4 7 2" xfId="32202"/>
    <cellStyle name="optionalSelection 4 7_note 2_FTAResultat" xfId="32203"/>
    <cellStyle name="optionalSelection 4 8" xfId="32204"/>
    <cellStyle name="optionalSelection 4 8 2" xfId="32205"/>
    <cellStyle name="optionalSelection 4 8_note 2_FTAResultat" xfId="32206"/>
    <cellStyle name="optionalSelection 4 9" xfId="32207"/>
    <cellStyle name="optionalSelection 4 9 2" xfId="32208"/>
    <cellStyle name="optionalSelection 4 9_note 2_FTAResultat" xfId="32209"/>
    <cellStyle name="optionalSelection 4_2.1  NEW FTA passage prés BIS" xfId="32210"/>
    <cellStyle name="optionalSelection 5" xfId="32211"/>
    <cellStyle name="optionalSelection 5 2" xfId="32212"/>
    <cellStyle name="optionalSelection 5 3" xfId="32213"/>
    <cellStyle name="optionalSelection 5_2.1  NEW FTA passage prés BIS" xfId="32214"/>
    <cellStyle name="optionalSelection 6" xfId="32215"/>
    <cellStyle name="optionalSelection 6 2" xfId="32216"/>
    <cellStyle name="optionalSelection 6 3" xfId="32217"/>
    <cellStyle name="optionalSelection 6_2.1  NEW FTA passage prés BIS" xfId="32218"/>
    <cellStyle name="optionalSelection 7" xfId="32219"/>
    <cellStyle name="optionalSelection 8" xfId="32220"/>
    <cellStyle name="optionalSelection 9" xfId="32221"/>
    <cellStyle name="optionalSelection_2.1  NEW FTA passage prés BIS" xfId="32222"/>
    <cellStyle name="optionalText" xfId="32223"/>
    <cellStyle name="optionalText 2" xfId="32224"/>
    <cellStyle name="optionalText 2 10" xfId="32225"/>
    <cellStyle name="optionalText 2 11" xfId="32226"/>
    <cellStyle name="optionalText 2 12" xfId="32227"/>
    <cellStyle name="optionalText 2 13" xfId="32228"/>
    <cellStyle name="optionalText 2 14" xfId="32229"/>
    <cellStyle name="optionalText 2 15" xfId="32230"/>
    <cellStyle name="optionalText 2 16" xfId="32231"/>
    <cellStyle name="optionalText 2 2" xfId="32232"/>
    <cellStyle name="optionalText 2 2 10" xfId="32233"/>
    <cellStyle name="optionalText 2 2 11" xfId="32234"/>
    <cellStyle name="optionalText 2 2 12" xfId="32235"/>
    <cellStyle name="optionalText 2 2 13" xfId="32236"/>
    <cellStyle name="optionalText 2 2 14" xfId="32237"/>
    <cellStyle name="optionalText 2 2 15" xfId="32238"/>
    <cellStyle name="optionalText 2 2 16" xfId="32239"/>
    <cellStyle name="optionalText 2 2 17" xfId="32240"/>
    <cellStyle name="optionalText 2 2 18" xfId="32241"/>
    <cellStyle name="optionalText 2 2 2" xfId="32242"/>
    <cellStyle name="optionalText 2 2 2 2" xfId="32243"/>
    <cellStyle name="optionalText 2 2 2_note 2_FTAResultat" xfId="32244"/>
    <cellStyle name="optionalText 2 2 3" xfId="32245"/>
    <cellStyle name="optionalText 2 2 3 2" xfId="32246"/>
    <cellStyle name="optionalText 2 2 3_note 2_FTAResultat" xfId="32247"/>
    <cellStyle name="optionalText 2 2 4" xfId="32248"/>
    <cellStyle name="optionalText 2 2 4 2" xfId="32249"/>
    <cellStyle name="optionalText 2 2 4_note 2_FTAResultat" xfId="32250"/>
    <cellStyle name="optionalText 2 2 5" xfId="32251"/>
    <cellStyle name="optionalText 2 2 5 2" xfId="32252"/>
    <cellStyle name="optionalText 2 2 6" xfId="32253"/>
    <cellStyle name="optionalText 2 2 7" xfId="32254"/>
    <cellStyle name="optionalText 2 2 8" xfId="32255"/>
    <cellStyle name="optionalText 2 2 9" xfId="32256"/>
    <cellStyle name="optionalText 2 2_2.1  NEW FTA passage prés BIS" xfId="32257"/>
    <cellStyle name="optionalText 2 3" xfId="32258"/>
    <cellStyle name="optionalText 2 3 10" xfId="32259"/>
    <cellStyle name="optionalText 2 3 11" xfId="32260"/>
    <cellStyle name="optionalText 2 3 12" xfId="32261"/>
    <cellStyle name="optionalText 2 3 13" xfId="32262"/>
    <cellStyle name="optionalText 2 3 14" xfId="32263"/>
    <cellStyle name="optionalText 2 3 15" xfId="32264"/>
    <cellStyle name="optionalText 2 3 16" xfId="32265"/>
    <cellStyle name="optionalText 2 3 17" xfId="32266"/>
    <cellStyle name="optionalText 2 3 18" xfId="32267"/>
    <cellStyle name="optionalText 2 3 2" xfId="32268"/>
    <cellStyle name="optionalText 2 3 2 2" xfId="32269"/>
    <cellStyle name="optionalText 2 3 2_note 2_FTAResultat" xfId="32270"/>
    <cellStyle name="optionalText 2 3 3" xfId="32271"/>
    <cellStyle name="optionalText 2 3 3 2" xfId="32272"/>
    <cellStyle name="optionalText 2 3 3_note 2_FTAResultat" xfId="32273"/>
    <cellStyle name="optionalText 2 3 4" xfId="32274"/>
    <cellStyle name="optionalText 2 3 4 2" xfId="32275"/>
    <cellStyle name="optionalText 2 3 4_note 2_FTAResultat" xfId="32276"/>
    <cellStyle name="optionalText 2 3 5" xfId="32277"/>
    <cellStyle name="optionalText 2 3 5 2" xfId="32278"/>
    <cellStyle name="optionalText 2 3 6" xfId="32279"/>
    <cellStyle name="optionalText 2 3 7" xfId="32280"/>
    <cellStyle name="optionalText 2 3 8" xfId="32281"/>
    <cellStyle name="optionalText 2 3 9" xfId="32282"/>
    <cellStyle name="optionalText 2 3_note 2_FTAResultat" xfId="32283"/>
    <cellStyle name="optionalText 2 4" xfId="32284"/>
    <cellStyle name="optionalText 2 4 10" xfId="32285"/>
    <cellStyle name="optionalText 2 4 11" xfId="32286"/>
    <cellStyle name="optionalText 2 4 12" xfId="32287"/>
    <cellStyle name="optionalText 2 4 13" xfId="32288"/>
    <cellStyle name="optionalText 2 4 14" xfId="32289"/>
    <cellStyle name="optionalText 2 4 15" xfId="32290"/>
    <cellStyle name="optionalText 2 4 16" xfId="32291"/>
    <cellStyle name="optionalText 2 4 17" xfId="32292"/>
    <cellStyle name="optionalText 2 4 18" xfId="32293"/>
    <cellStyle name="optionalText 2 4 2" xfId="32294"/>
    <cellStyle name="optionalText 2 4 2 2" xfId="32295"/>
    <cellStyle name="optionalText 2 4 2_note 2_FTAResultat" xfId="32296"/>
    <cellStyle name="optionalText 2 4 3" xfId="32297"/>
    <cellStyle name="optionalText 2 4 3 2" xfId="32298"/>
    <cellStyle name="optionalText 2 4 3_note 2_FTAResultat" xfId="32299"/>
    <cellStyle name="optionalText 2 4 4" xfId="32300"/>
    <cellStyle name="optionalText 2 4 4 2" xfId="32301"/>
    <cellStyle name="optionalText 2 4 4_note 2_FTAResultat" xfId="32302"/>
    <cellStyle name="optionalText 2 4 5" xfId="32303"/>
    <cellStyle name="optionalText 2 4 5 2" xfId="32304"/>
    <cellStyle name="optionalText 2 4 6" xfId="32305"/>
    <cellStyle name="optionalText 2 4 7" xfId="32306"/>
    <cellStyle name="optionalText 2 4 8" xfId="32307"/>
    <cellStyle name="optionalText 2 4 9" xfId="32308"/>
    <cellStyle name="optionalText 2 4_note 2_FTAResultat" xfId="32309"/>
    <cellStyle name="optionalText 2 5" xfId="32310"/>
    <cellStyle name="optionalText 2 5 10" xfId="32311"/>
    <cellStyle name="optionalText 2 5 11" xfId="32312"/>
    <cellStyle name="optionalText 2 5 12" xfId="32313"/>
    <cellStyle name="optionalText 2 5 13" xfId="32314"/>
    <cellStyle name="optionalText 2 5 14" xfId="32315"/>
    <cellStyle name="optionalText 2 5 15" xfId="32316"/>
    <cellStyle name="optionalText 2 5 16" xfId="32317"/>
    <cellStyle name="optionalText 2 5 17" xfId="32318"/>
    <cellStyle name="optionalText 2 5 18" xfId="32319"/>
    <cellStyle name="optionalText 2 5 2" xfId="32320"/>
    <cellStyle name="optionalText 2 5 2 2" xfId="32321"/>
    <cellStyle name="optionalText 2 5 2_note 2_FTAResultat" xfId="32322"/>
    <cellStyle name="optionalText 2 5 3" xfId="32323"/>
    <cellStyle name="optionalText 2 5 3 2" xfId="32324"/>
    <cellStyle name="optionalText 2 5 3_note 2_FTAResultat" xfId="32325"/>
    <cellStyle name="optionalText 2 5 4" xfId="32326"/>
    <cellStyle name="optionalText 2 5 4 2" xfId="32327"/>
    <cellStyle name="optionalText 2 5 4_note 2_FTAResultat" xfId="32328"/>
    <cellStyle name="optionalText 2 5 5" xfId="32329"/>
    <cellStyle name="optionalText 2 5 5 2" xfId="32330"/>
    <cellStyle name="optionalText 2 5 6" xfId="32331"/>
    <cellStyle name="optionalText 2 5 7" xfId="32332"/>
    <cellStyle name="optionalText 2 5 8" xfId="32333"/>
    <cellStyle name="optionalText 2 5 9" xfId="32334"/>
    <cellStyle name="optionalText 2 5_note 2_FTAResultat" xfId="32335"/>
    <cellStyle name="optionalText 2 6" xfId="32336"/>
    <cellStyle name="optionalText 2 6 2" xfId="32337"/>
    <cellStyle name="optionalText 2 6 3" xfId="32338"/>
    <cellStyle name="optionalText 2 6 4" xfId="32339"/>
    <cellStyle name="optionalText 2 6 5" xfId="32340"/>
    <cellStyle name="optionalText 2 6_note 2_FTAResultat" xfId="32341"/>
    <cellStyle name="optionalText 2 7" xfId="32342"/>
    <cellStyle name="optionalText 2 7 2" xfId="32343"/>
    <cellStyle name="optionalText 2 7_note 2_FTAResultat" xfId="32344"/>
    <cellStyle name="optionalText 2 8" xfId="32345"/>
    <cellStyle name="optionalText 2 8 2" xfId="32346"/>
    <cellStyle name="optionalText 2 8_note 2_FTAResultat" xfId="32347"/>
    <cellStyle name="optionalText 2 9" xfId="32348"/>
    <cellStyle name="optionalText 2 9 2" xfId="32349"/>
    <cellStyle name="optionalText 2 9_note 2_FTAResultat" xfId="32350"/>
    <cellStyle name="optionalText 2_2.1  NEW FTA passage prés BIS" xfId="32351"/>
    <cellStyle name="optionalText 3" xfId="32352"/>
    <cellStyle name="optionalText 3 10" xfId="32353"/>
    <cellStyle name="optionalText 3 11" xfId="32354"/>
    <cellStyle name="optionalText 3 12" xfId="32355"/>
    <cellStyle name="optionalText 3 13" xfId="32356"/>
    <cellStyle name="optionalText 3 14" xfId="32357"/>
    <cellStyle name="optionalText 3 15" xfId="32358"/>
    <cellStyle name="optionalText 3 16" xfId="32359"/>
    <cellStyle name="optionalText 3 2" xfId="32360"/>
    <cellStyle name="optionalText 3 2 10" xfId="32361"/>
    <cellStyle name="optionalText 3 2 11" xfId="32362"/>
    <cellStyle name="optionalText 3 2 12" xfId="32363"/>
    <cellStyle name="optionalText 3 2 13" xfId="32364"/>
    <cellStyle name="optionalText 3 2 14" xfId="32365"/>
    <cellStyle name="optionalText 3 2 15" xfId="32366"/>
    <cellStyle name="optionalText 3 2 16" xfId="32367"/>
    <cellStyle name="optionalText 3 2 17" xfId="32368"/>
    <cellStyle name="optionalText 3 2 18" xfId="32369"/>
    <cellStyle name="optionalText 3 2 2" xfId="32370"/>
    <cellStyle name="optionalText 3 2 2 2" xfId="32371"/>
    <cellStyle name="optionalText 3 2 2_note 2_FTAResultat" xfId="32372"/>
    <cellStyle name="optionalText 3 2 3" xfId="32373"/>
    <cellStyle name="optionalText 3 2 3 2" xfId="32374"/>
    <cellStyle name="optionalText 3 2 3_note 2_FTAResultat" xfId="32375"/>
    <cellStyle name="optionalText 3 2 4" xfId="32376"/>
    <cellStyle name="optionalText 3 2 4 2" xfId="32377"/>
    <cellStyle name="optionalText 3 2 4_note 2_FTAResultat" xfId="32378"/>
    <cellStyle name="optionalText 3 2 5" xfId="32379"/>
    <cellStyle name="optionalText 3 2 5 2" xfId="32380"/>
    <cellStyle name="optionalText 3 2 6" xfId="32381"/>
    <cellStyle name="optionalText 3 2 7" xfId="32382"/>
    <cellStyle name="optionalText 3 2 8" xfId="32383"/>
    <cellStyle name="optionalText 3 2 9" xfId="32384"/>
    <cellStyle name="optionalText 3 2_2.1  NEW FTA passage prés BIS" xfId="32385"/>
    <cellStyle name="optionalText 3 3" xfId="32386"/>
    <cellStyle name="optionalText 3 3 10" xfId="32387"/>
    <cellStyle name="optionalText 3 3 11" xfId="32388"/>
    <cellStyle name="optionalText 3 3 12" xfId="32389"/>
    <cellStyle name="optionalText 3 3 13" xfId="32390"/>
    <cellStyle name="optionalText 3 3 14" xfId="32391"/>
    <cellStyle name="optionalText 3 3 15" xfId="32392"/>
    <cellStyle name="optionalText 3 3 16" xfId="32393"/>
    <cellStyle name="optionalText 3 3 17" xfId="32394"/>
    <cellStyle name="optionalText 3 3 18" xfId="32395"/>
    <cellStyle name="optionalText 3 3 2" xfId="32396"/>
    <cellStyle name="optionalText 3 3 2 2" xfId="32397"/>
    <cellStyle name="optionalText 3 3 2_note 2_FTAResultat" xfId="32398"/>
    <cellStyle name="optionalText 3 3 3" xfId="32399"/>
    <cellStyle name="optionalText 3 3 3 2" xfId="32400"/>
    <cellStyle name="optionalText 3 3 3_note 2_FTAResultat" xfId="32401"/>
    <cellStyle name="optionalText 3 3 4" xfId="32402"/>
    <cellStyle name="optionalText 3 3 4 2" xfId="32403"/>
    <cellStyle name="optionalText 3 3 4_note 2_FTAResultat" xfId="32404"/>
    <cellStyle name="optionalText 3 3 5" xfId="32405"/>
    <cellStyle name="optionalText 3 3 5 2" xfId="32406"/>
    <cellStyle name="optionalText 3 3 6" xfId="32407"/>
    <cellStyle name="optionalText 3 3 7" xfId="32408"/>
    <cellStyle name="optionalText 3 3 8" xfId="32409"/>
    <cellStyle name="optionalText 3 3 9" xfId="32410"/>
    <cellStyle name="optionalText 3 3_note 2_FTAResultat" xfId="32411"/>
    <cellStyle name="optionalText 3 4" xfId="32412"/>
    <cellStyle name="optionalText 3 4 10" xfId="32413"/>
    <cellStyle name="optionalText 3 4 11" xfId="32414"/>
    <cellStyle name="optionalText 3 4 12" xfId="32415"/>
    <cellStyle name="optionalText 3 4 13" xfId="32416"/>
    <cellStyle name="optionalText 3 4 14" xfId="32417"/>
    <cellStyle name="optionalText 3 4 15" xfId="32418"/>
    <cellStyle name="optionalText 3 4 16" xfId="32419"/>
    <cellStyle name="optionalText 3 4 17" xfId="32420"/>
    <cellStyle name="optionalText 3 4 18" xfId="32421"/>
    <cellStyle name="optionalText 3 4 2" xfId="32422"/>
    <cellStyle name="optionalText 3 4 2 2" xfId="32423"/>
    <cellStyle name="optionalText 3 4 2_note 2_FTAResultat" xfId="32424"/>
    <cellStyle name="optionalText 3 4 3" xfId="32425"/>
    <cellStyle name="optionalText 3 4 3 2" xfId="32426"/>
    <cellStyle name="optionalText 3 4 3_note 2_FTAResultat" xfId="32427"/>
    <cellStyle name="optionalText 3 4 4" xfId="32428"/>
    <cellStyle name="optionalText 3 4 4 2" xfId="32429"/>
    <cellStyle name="optionalText 3 4 4_note 2_FTAResultat" xfId="32430"/>
    <cellStyle name="optionalText 3 4 5" xfId="32431"/>
    <cellStyle name="optionalText 3 4 5 2" xfId="32432"/>
    <cellStyle name="optionalText 3 4 6" xfId="32433"/>
    <cellStyle name="optionalText 3 4 7" xfId="32434"/>
    <cellStyle name="optionalText 3 4 8" xfId="32435"/>
    <cellStyle name="optionalText 3 4 9" xfId="32436"/>
    <cellStyle name="optionalText 3 4_note 2_FTAResultat" xfId="32437"/>
    <cellStyle name="optionalText 3 5" xfId="32438"/>
    <cellStyle name="optionalText 3 5 10" xfId="32439"/>
    <cellStyle name="optionalText 3 5 11" xfId="32440"/>
    <cellStyle name="optionalText 3 5 12" xfId="32441"/>
    <cellStyle name="optionalText 3 5 13" xfId="32442"/>
    <cellStyle name="optionalText 3 5 14" xfId="32443"/>
    <cellStyle name="optionalText 3 5 15" xfId="32444"/>
    <cellStyle name="optionalText 3 5 16" xfId="32445"/>
    <cellStyle name="optionalText 3 5 17" xfId="32446"/>
    <cellStyle name="optionalText 3 5 18" xfId="32447"/>
    <cellStyle name="optionalText 3 5 2" xfId="32448"/>
    <cellStyle name="optionalText 3 5 2 2" xfId="32449"/>
    <cellStyle name="optionalText 3 5 2_note 2_FTAResultat" xfId="32450"/>
    <cellStyle name="optionalText 3 5 3" xfId="32451"/>
    <cellStyle name="optionalText 3 5 3 2" xfId="32452"/>
    <cellStyle name="optionalText 3 5 3_note 2_FTAResultat" xfId="32453"/>
    <cellStyle name="optionalText 3 5 4" xfId="32454"/>
    <cellStyle name="optionalText 3 5 4 2" xfId="32455"/>
    <cellStyle name="optionalText 3 5 4_note 2_FTAResultat" xfId="32456"/>
    <cellStyle name="optionalText 3 5 5" xfId="32457"/>
    <cellStyle name="optionalText 3 5 5 2" xfId="32458"/>
    <cellStyle name="optionalText 3 5 6" xfId="32459"/>
    <cellStyle name="optionalText 3 5 7" xfId="32460"/>
    <cellStyle name="optionalText 3 5 8" xfId="32461"/>
    <cellStyle name="optionalText 3 5 9" xfId="32462"/>
    <cellStyle name="optionalText 3 5_note 2_FTAResultat" xfId="32463"/>
    <cellStyle name="optionalText 3 6" xfId="32464"/>
    <cellStyle name="optionalText 3 6 2" xfId="32465"/>
    <cellStyle name="optionalText 3 6 3" xfId="32466"/>
    <cellStyle name="optionalText 3 6 4" xfId="32467"/>
    <cellStyle name="optionalText 3 6 5" xfId="32468"/>
    <cellStyle name="optionalText 3 6_note 2_FTAResultat" xfId="32469"/>
    <cellStyle name="optionalText 3 7" xfId="32470"/>
    <cellStyle name="optionalText 3 7 2" xfId="32471"/>
    <cellStyle name="optionalText 3 7_note 2_FTAResultat" xfId="32472"/>
    <cellStyle name="optionalText 3 8" xfId="32473"/>
    <cellStyle name="optionalText 3 8 2" xfId="32474"/>
    <cellStyle name="optionalText 3 8_note 2_FTAResultat" xfId="32475"/>
    <cellStyle name="optionalText 3 9" xfId="32476"/>
    <cellStyle name="optionalText 3 9 2" xfId="32477"/>
    <cellStyle name="optionalText 3 9_note 2_FTAResultat" xfId="32478"/>
    <cellStyle name="optionalText 3_2.1  NEW FTA passage prés BIS" xfId="32479"/>
    <cellStyle name="optionalText 4" xfId="32480"/>
    <cellStyle name="optionalText 4 10" xfId="32481"/>
    <cellStyle name="optionalText 4 11" xfId="32482"/>
    <cellStyle name="optionalText 4 12" xfId="32483"/>
    <cellStyle name="optionalText 4 13" xfId="32484"/>
    <cellStyle name="optionalText 4 14" xfId="32485"/>
    <cellStyle name="optionalText 4 15" xfId="32486"/>
    <cellStyle name="optionalText 4 2" xfId="32487"/>
    <cellStyle name="optionalText 4 2 10" xfId="32488"/>
    <cellStyle name="optionalText 4 2 11" xfId="32489"/>
    <cellStyle name="optionalText 4 2 12" xfId="32490"/>
    <cellStyle name="optionalText 4 2 13" xfId="32491"/>
    <cellStyle name="optionalText 4 2 14" xfId="32492"/>
    <cellStyle name="optionalText 4 2 15" xfId="32493"/>
    <cellStyle name="optionalText 4 2 16" xfId="32494"/>
    <cellStyle name="optionalText 4 2 17" xfId="32495"/>
    <cellStyle name="optionalText 4 2 18" xfId="32496"/>
    <cellStyle name="optionalText 4 2 2" xfId="32497"/>
    <cellStyle name="optionalText 4 2 2 2" xfId="32498"/>
    <cellStyle name="optionalText 4 2 2_note 2_FTAResultat" xfId="32499"/>
    <cellStyle name="optionalText 4 2 3" xfId="32500"/>
    <cellStyle name="optionalText 4 2 3 2" xfId="32501"/>
    <cellStyle name="optionalText 4 2 3_note 2_FTAResultat" xfId="32502"/>
    <cellStyle name="optionalText 4 2 4" xfId="32503"/>
    <cellStyle name="optionalText 4 2 4 2" xfId="32504"/>
    <cellStyle name="optionalText 4 2 4_note 2_FTAResultat" xfId="32505"/>
    <cellStyle name="optionalText 4 2 5" xfId="32506"/>
    <cellStyle name="optionalText 4 2 5 2" xfId="32507"/>
    <cellStyle name="optionalText 4 2 6" xfId="32508"/>
    <cellStyle name="optionalText 4 2 7" xfId="32509"/>
    <cellStyle name="optionalText 4 2 8" xfId="32510"/>
    <cellStyle name="optionalText 4 2 9" xfId="32511"/>
    <cellStyle name="optionalText 4 2_note 2_FTAResultat" xfId="32512"/>
    <cellStyle name="optionalText 4 3" xfId="32513"/>
    <cellStyle name="optionalText 4 3 10" xfId="32514"/>
    <cellStyle name="optionalText 4 3 11" xfId="32515"/>
    <cellStyle name="optionalText 4 3 12" xfId="32516"/>
    <cellStyle name="optionalText 4 3 13" xfId="32517"/>
    <cellStyle name="optionalText 4 3 14" xfId="32518"/>
    <cellStyle name="optionalText 4 3 15" xfId="32519"/>
    <cellStyle name="optionalText 4 3 16" xfId="32520"/>
    <cellStyle name="optionalText 4 3 17" xfId="32521"/>
    <cellStyle name="optionalText 4 3 18" xfId="32522"/>
    <cellStyle name="optionalText 4 3 2" xfId="32523"/>
    <cellStyle name="optionalText 4 3 2 2" xfId="32524"/>
    <cellStyle name="optionalText 4 3 2_note 2_FTAResultat" xfId="32525"/>
    <cellStyle name="optionalText 4 3 3" xfId="32526"/>
    <cellStyle name="optionalText 4 3 3 2" xfId="32527"/>
    <cellStyle name="optionalText 4 3 3_note 2_FTAResultat" xfId="32528"/>
    <cellStyle name="optionalText 4 3 4" xfId="32529"/>
    <cellStyle name="optionalText 4 3 4 2" xfId="32530"/>
    <cellStyle name="optionalText 4 3 4_note 2_FTAResultat" xfId="32531"/>
    <cellStyle name="optionalText 4 3 5" xfId="32532"/>
    <cellStyle name="optionalText 4 3 5 2" xfId="32533"/>
    <cellStyle name="optionalText 4 3 6" xfId="32534"/>
    <cellStyle name="optionalText 4 3 7" xfId="32535"/>
    <cellStyle name="optionalText 4 3 8" xfId="32536"/>
    <cellStyle name="optionalText 4 3 9" xfId="32537"/>
    <cellStyle name="optionalText 4 3_note 2_FTAResultat" xfId="32538"/>
    <cellStyle name="optionalText 4 4" xfId="32539"/>
    <cellStyle name="optionalText 4 4 10" xfId="32540"/>
    <cellStyle name="optionalText 4 4 11" xfId="32541"/>
    <cellStyle name="optionalText 4 4 12" xfId="32542"/>
    <cellStyle name="optionalText 4 4 13" xfId="32543"/>
    <cellStyle name="optionalText 4 4 14" xfId="32544"/>
    <cellStyle name="optionalText 4 4 15" xfId="32545"/>
    <cellStyle name="optionalText 4 4 16" xfId="32546"/>
    <cellStyle name="optionalText 4 4 17" xfId="32547"/>
    <cellStyle name="optionalText 4 4 18" xfId="32548"/>
    <cellStyle name="optionalText 4 4 2" xfId="32549"/>
    <cellStyle name="optionalText 4 4 2 2" xfId="32550"/>
    <cellStyle name="optionalText 4 4 2_note 2_FTAResultat" xfId="32551"/>
    <cellStyle name="optionalText 4 4 3" xfId="32552"/>
    <cellStyle name="optionalText 4 4 3 2" xfId="32553"/>
    <cellStyle name="optionalText 4 4 3_note 2_FTAResultat" xfId="32554"/>
    <cellStyle name="optionalText 4 4 4" xfId="32555"/>
    <cellStyle name="optionalText 4 4 4 2" xfId="32556"/>
    <cellStyle name="optionalText 4 4 4_note 2_FTAResultat" xfId="32557"/>
    <cellStyle name="optionalText 4 4 5" xfId="32558"/>
    <cellStyle name="optionalText 4 4 5 2" xfId="32559"/>
    <cellStyle name="optionalText 4 4 6" xfId="32560"/>
    <cellStyle name="optionalText 4 4 7" xfId="32561"/>
    <cellStyle name="optionalText 4 4 8" xfId="32562"/>
    <cellStyle name="optionalText 4 4 9" xfId="32563"/>
    <cellStyle name="optionalText 4 4_note 2_FTAResultat" xfId="32564"/>
    <cellStyle name="optionalText 4 5" xfId="32565"/>
    <cellStyle name="optionalText 4 5 10" xfId="32566"/>
    <cellStyle name="optionalText 4 5 11" xfId="32567"/>
    <cellStyle name="optionalText 4 5 12" xfId="32568"/>
    <cellStyle name="optionalText 4 5 13" xfId="32569"/>
    <cellStyle name="optionalText 4 5 14" xfId="32570"/>
    <cellStyle name="optionalText 4 5 15" xfId="32571"/>
    <cellStyle name="optionalText 4 5 16" xfId="32572"/>
    <cellStyle name="optionalText 4 5 17" xfId="32573"/>
    <cellStyle name="optionalText 4 5 18" xfId="32574"/>
    <cellStyle name="optionalText 4 5 2" xfId="32575"/>
    <cellStyle name="optionalText 4 5 2 2" xfId="32576"/>
    <cellStyle name="optionalText 4 5 2_note 2_FTAResultat" xfId="32577"/>
    <cellStyle name="optionalText 4 5 3" xfId="32578"/>
    <cellStyle name="optionalText 4 5 3 2" xfId="32579"/>
    <cellStyle name="optionalText 4 5 3_note 2_FTAResultat" xfId="32580"/>
    <cellStyle name="optionalText 4 5 4" xfId="32581"/>
    <cellStyle name="optionalText 4 5 4 2" xfId="32582"/>
    <cellStyle name="optionalText 4 5 4_note 2_FTAResultat" xfId="32583"/>
    <cellStyle name="optionalText 4 5 5" xfId="32584"/>
    <cellStyle name="optionalText 4 5 5 2" xfId="32585"/>
    <cellStyle name="optionalText 4 5 6" xfId="32586"/>
    <cellStyle name="optionalText 4 5 7" xfId="32587"/>
    <cellStyle name="optionalText 4 5 8" xfId="32588"/>
    <cellStyle name="optionalText 4 5 9" xfId="32589"/>
    <cellStyle name="optionalText 4 5_note 2_FTAResultat" xfId="32590"/>
    <cellStyle name="optionalText 4 6" xfId="32591"/>
    <cellStyle name="optionalText 4 6 2" xfId="32592"/>
    <cellStyle name="optionalText 4 6 3" xfId="32593"/>
    <cellStyle name="optionalText 4 6 4" xfId="32594"/>
    <cellStyle name="optionalText 4 6 5" xfId="32595"/>
    <cellStyle name="optionalText 4 6_note 2_FTAResultat" xfId="32596"/>
    <cellStyle name="optionalText 4 7" xfId="32597"/>
    <cellStyle name="optionalText 4 7 2" xfId="32598"/>
    <cellStyle name="optionalText 4 7_note 2_FTAResultat" xfId="32599"/>
    <cellStyle name="optionalText 4 8" xfId="32600"/>
    <cellStyle name="optionalText 4 8 2" xfId="32601"/>
    <cellStyle name="optionalText 4 8_note 2_FTAResultat" xfId="32602"/>
    <cellStyle name="optionalText 4 9" xfId="32603"/>
    <cellStyle name="optionalText 4 9 2" xfId="32604"/>
    <cellStyle name="optionalText 4 9_note 2_FTAResultat" xfId="32605"/>
    <cellStyle name="optionalText 4_2.1  NEW FTA passage prés BIS" xfId="32606"/>
    <cellStyle name="optionalText 5" xfId="32607"/>
    <cellStyle name="optionalText 5 2" xfId="32608"/>
    <cellStyle name="optionalText 5 3" xfId="32609"/>
    <cellStyle name="optionalText 5_2.1  NEW FTA passage prés BIS" xfId="32610"/>
    <cellStyle name="optionalText 6" xfId="32611"/>
    <cellStyle name="optionalText 6 2" xfId="32612"/>
    <cellStyle name="optionalText 6 3" xfId="32613"/>
    <cellStyle name="optionalText 6_2.1  NEW FTA passage prés BIS" xfId="32614"/>
    <cellStyle name="optionalText 7" xfId="32615"/>
    <cellStyle name="optionalText 8" xfId="32616"/>
    <cellStyle name="optionalText 9" xfId="32617"/>
    <cellStyle name="optionalText_2.1  NEW FTA passage prés BIS" xfId="32618"/>
    <cellStyle name="Output" xfId="32619"/>
    <cellStyle name="Output 10" xfId="32620"/>
    <cellStyle name="Output 10 2" xfId="32621"/>
    <cellStyle name="Output 10 3" xfId="32622"/>
    <cellStyle name="Output 10 4" xfId="32623"/>
    <cellStyle name="Output 10 5" xfId="32624"/>
    <cellStyle name="Output 10 6" xfId="32625"/>
    <cellStyle name="Output 10_2.1  NEW FTA passage prés BIS" xfId="32626"/>
    <cellStyle name="Output 11" xfId="32627"/>
    <cellStyle name="Output 11 2" xfId="32628"/>
    <cellStyle name="Output 11 3" xfId="32629"/>
    <cellStyle name="Output 11 4" xfId="32630"/>
    <cellStyle name="Output 11 5" xfId="32631"/>
    <cellStyle name="Output 11 6" xfId="32632"/>
    <cellStyle name="Output 11_2.1  NEW FTA passage prés BIS" xfId="32633"/>
    <cellStyle name="Output 12" xfId="32634"/>
    <cellStyle name="Output 12 2" xfId="32635"/>
    <cellStyle name="Output 12 3" xfId="32636"/>
    <cellStyle name="Output 12 4" xfId="32637"/>
    <cellStyle name="Output 12 5" xfId="32638"/>
    <cellStyle name="Output 12 6" xfId="32639"/>
    <cellStyle name="Output 12_2.1  NEW FTA passage prés BIS" xfId="32640"/>
    <cellStyle name="Output 13" xfId="32641"/>
    <cellStyle name="Output 14" xfId="32642"/>
    <cellStyle name="Output 15" xfId="32643"/>
    <cellStyle name="Output 16" xfId="32644"/>
    <cellStyle name="Output 17" xfId="32645"/>
    <cellStyle name="Output 18" xfId="32646"/>
    <cellStyle name="Output 19" xfId="32647"/>
    <cellStyle name="Output 2" xfId="32648"/>
    <cellStyle name="Output 2 10" xfId="32649"/>
    <cellStyle name="Output 2 10 10" xfId="32650"/>
    <cellStyle name="Output 2 10 11" xfId="32651"/>
    <cellStyle name="Output 2 10 12" xfId="32652"/>
    <cellStyle name="Output 2 10 13" xfId="32653"/>
    <cellStyle name="Output 2 10 14" xfId="32654"/>
    <cellStyle name="Output 2 10 15" xfId="32655"/>
    <cellStyle name="Output 2 10 16" xfId="32656"/>
    <cellStyle name="Output 2 10 17" xfId="32657"/>
    <cellStyle name="Output 2 10 18" xfId="32658"/>
    <cellStyle name="Output 2 10 19" xfId="32659"/>
    <cellStyle name="Output 2 10 2" xfId="32660"/>
    <cellStyle name="Output 2 10 2 2" xfId="32661"/>
    <cellStyle name="Output 2 10 2_note 2_FTAResultat" xfId="32662"/>
    <cellStyle name="Output 2 10 20" xfId="32663"/>
    <cellStyle name="Output 2 10 3" xfId="32664"/>
    <cellStyle name="Output 2 10 3 2" xfId="32665"/>
    <cellStyle name="Output 2 10 3_note 2_FTAResultat" xfId="32666"/>
    <cellStyle name="Output 2 10 4" xfId="32667"/>
    <cellStyle name="Output 2 10 4 2" xfId="32668"/>
    <cellStyle name="Output 2 10 4_note 2_FTAResultat" xfId="32669"/>
    <cellStyle name="Output 2 10 5" xfId="32670"/>
    <cellStyle name="Output 2 10 5 2" xfId="32671"/>
    <cellStyle name="Output 2 10 6" xfId="32672"/>
    <cellStyle name="Output 2 10 7" xfId="32673"/>
    <cellStyle name="Output 2 10 8" xfId="32674"/>
    <cellStyle name="Output 2 10 9" xfId="32675"/>
    <cellStyle name="Output 2 10_note 2_FTAResultat" xfId="32676"/>
    <cellStyle name="Output 2 11" xfId="32677"/>
    <cellStyle name="Output 2 11 10" xfId="32678"/>
    <cellStyle name="Output 2 11 11" xfId="32679"/>
    <cellStyle name="Output 2 11 12" xfId="32680"/>
    <cellStyle name="Output 2 11 13" xfId="32681"/>
    <cellStyle name="Output 2 11 14" xfId="32682"/>
    <cellStyle name="Output 2 11 15" xfId="32683"/>
    <cellStyle name="Output 2 11 16" xfId="32684"/>
    <cellStyle name="Output 2 11 17" xfId="32685"/>
    <cellStyle name="Output 2 11 18" xfId="32686"/>
    <cellStyle name="Output 2 11 19" xfId="32687"/>
    <cellStyle name="Output 2 11 2" xfId="32688"/>
    <cellStyle name="Output 2 11 2 2" xfId="32689"/>
    <cellStyle name="Output 2 11 2_note 2_FTAResultat" xfId="32690"/>
    <cellStyle name="Output 2 11 20" xfId="32691"/>
    <cellStyle name="Output 2 11 3" xfId="32692"/>
    <cellStyle name="Output 2 11 3 2" xfId="32693"/>
    <cellStyle name="Output 2 11 3_note 2_FTAResultat" xfId="32694"/>
    <cellStyle name="Output 2 11 4" xfId="32695"/>
    <cellStyle name="Output 2 11 4 2" xfId="32696"/>
    <cellStyle name="Output 2 11 4_note 2_FTAResultat" xfId="32697"/>
    <cellStyle name="Output 2 11 5" xfId="32698"/>
    <cellStyle name="Output 2 11 5 2" xfId="32699"/>
    <cellStyle name="Output 2 11 6" xfId="32700"/>
    <cellStyle name="Output 2 11 7" xfId="32701"/>
    <cellStyle name="Output 2 11 8" xfId="32702"/>
    <cellStyle name="Output 2 11 9" xfId="32703"/>
    <cellStyle name="Output 2 11_note 2_FTAResultat" xfId="32704"/>
    <cellStyle name="Output 2 12" xfId="32705"/>
    <cellStyle name="Output 2 12 10" xfId="32706"/>
    <cellStyle name="Output 2 12 11" xfId="32707"/>
    <cellStyle name="Output 2 12 12" xfId="32708"/>
    <cellStyle name="Output 2 12 13" xfId="32709"/>
    <cellStyle name="Output 2 12 14" xfId="32710"/>
    <cellStyle name="Output 2 12 15" xfId="32711"/>
    <cellStyle name="Output 2 12 16" xfId="32712"/>
    <cellStyle name="Output 2 12 17" xfId="32713"/>
    <cellStyle name="Output 2 12 18" xfId="32714"/>
    <cellStyle name="Output 2 12 19" xfId="32715"/>
    <cellStyle name="Output 2 12 2" xfId="32716"/>
    <cellStyle name="Output 2 12 2 2" xfId="32717"/>
    <cellStyle name="Output 2 12 2_note 2_FTAResultat" xfId="32718"/>
    <cellStyle name="Output 2 12 20" xfId="32719"/>
    <cellStyle name="Output 2 12 3" xfId="32720"/>
    <cellStyle name="Output 2 12 3 2" xfId="32721"/>
    <cellStyle name="Output 2 12 3_note 2_FTAResultat" xfId="32722"/>
    <cellStyle name="Output 2 12 4" xfId="32723"/>
    <cellStyle name="Output 2 12 4 2" xfId="32724"/>
    <cellStyle name="Output 2 12 4_note 2_FTAResultat" xfId="32725"/>
    <cellStyle name="Output 2 12 5" xfId="32726"/>
    <cellStyle name="Output 2 12 5 2" xfId="32727"/>
    <cellStyle name="Output 2 12 6" xfId="32728"/>
    <cellStyle name="Output 2 12 7" xfId="32729"/>
    <cellStyle name="Output 2 12 8" xfId="32730"/>
    <cellStyle name="Output 2 12 9" xfId="32731"/>
    <cellStyle name="Output 2 12_note 2_FTAResultat" xfId="32732"/>
    <cellStyle name="Output 2 13" xfId="32733"/>
    <cellStyle name="Output 2 13 2" xfId="32734"/>
    <cellStyle name="Output 2 13 3" xfId="32735"/>
    <cellStyle name="Output 2 13 4" xfId="32736"/>
    <cellStyle name="Output 2 13 5" xfId="32737"/>
    <cellStyle name="Output 2 13 6" xfId="32738"/>
    <cellStyle name="Output 2 13_note 2_FTAResultat" xfId="32739"/>
    <cellStyle name="Output 2 14" xfId="32740"/>
    <cellStyle name="Output 2 14 2" xfId="32741"/>
    <cellStyle name="Output 2 14_note 2_FTAResultat" xfId="32742"/>
    <cellStyle name="Output 2 15" xfId="32743"/>
    <cellStyle name="Output 2 15 2" xfId="32744"/>
    <cellStyle name="Output 2 15_note 2_FTAResultat" xfId="32745"/>
    <cellStyle name="Output 2 16" xfId="32746"/>
    <cellStyle name="Output 2 16 2" xfId="32747"/>
    <cellStyle name="Output 2 16_note 2_FTAResultat" xfId="32748"/>
    <cellStyle name="Output 2 17" xfId="32749"/>
    <cellStyle name="Output 2 17 2" xfId="32750"/>
    <cellStyle name="Output 2 18" xfId="32751"/>
    <cellStyle name="Output 2 19" xfId="32752"/>
    <cellStyle name="Output 2 2" xfId="32753"/>
    <cellStyle name="Output 2 2 10" xfId="32754"/>
    <cellStyle name="Output 2 2 11" xfId="32755"/>
    <cellStyle name="Output 2 2 12" xfId="32756"/>
    <cellStyle name="Output 2 2 13" xfId="32757"/>
    <cellStyle name="Output 2 2 14" xfId="32758"/>
    <cellStyle name="Output 2 2 15" xfId="32759"/>
    <cellStyle name="Output 2 2 16" xfId="32760"/>
    <cellStyle name="Output 2 2 17" xfId="32761"/>
    <cellStyle name="Output 2 2 18" xfId="32762"/>
    <cellStyle name="Output 2 2 19" xfId="32763"/>
    <cellStyle name="Output 2 2 2" xfId="32764"/>
    <cellStyle name="Output 2 2 2 10" xfId="32765"/>
    <cellStyle name="Output 2 2 2 11" xfId="32766"/>
    <cellStyle name="Output 2 2 2 12" xfId="32767"/>
    <cellStyle name="Output 2 2 2 13" xfId="32768"/>
    <cellStyle name="Output 2 2 2 14" xfId="32769"/>
    <cellStyle name="Output 2 2 2 15" xfId="32770"/>
    <cellStyle name="Output 2 2 2 16" xfId="32771"/>
    <cellStyle name="Output 2 2 2 17" xfId="32772"/>
    <cellStyle name="Output 2 2 2 18" xfId="32773"/>
    <cellStyle name="Output 2 2 2 19" xfId="32774"/>
    <cellStyle name="Output 2 2 2 2" xfId="32775"/>
    <cellStyle name="Output 2 2 2 2 2" xfId="32776"/>
    <cellStyle name="Output 2 2 2 2_note 2_FTAResultat" xfId="32777"/>
    <cellStyle name="Output 2 2 2 20" xfId="32778"/>
    <cellStyle name="Output 2 2 2 3" xfId="32779"/>
    <cellStyle name="Output 2 2 2 3 2" xfId="32780"/>
    <cellStyle name="Output 2 2 2 3_note 2_FTAResultat" xfId="32781"/>
    <cellStyle name="Output 2 2 2 4" xfId="32782"/>
    <cellStyle name="Output 2 2 2 4 2" xfId="32783"/>
    <cellStyle name="Output 2 2 2 4_note 2_FTAResultat" xfId="32784"/>
    <cellStyle name="Output 2 2 2 5" xfId="32785"/>
    <cellStyle name="Output 2 2 2 5 2" xfId="32786"/>
    <cellStyle name="Output 2 2 2 6" xfId="32787"/>
    <cellStyle name="Output 2 2 2 7" xfId="32788"/>
    <cellStyle name="Output 2 2 2 8" xfId="32789"/>
    <cellStyle name="Output 2 2 2 9" xfId="32790"/>
    <cellStyle name="Output 2 2 2_note 2_FTAResultat" xfId="32791"/>
    <cellStyle name="Output 2 2 20" xfId="32792"/>
    <cellStyle name="Output 2 2 21" xfId="32793"/>
    <cellStyle name="Output 2 2 22" xfId="32794"/>
    <cellStyle name="Output 2 2 23" xfId="32795"/>
    <cellStyle name="Output 2 2 24" xfId="32796"/>
    <cellStyle name="Output 2 2 25" xfId="32797"/>
    <cellStyle name="Output 2 2 26" xfId="32798"/>
    <cellStyle name="Output 2 2 3" xfId="32799"/>
    <cellStyle name="Output 2 2 3 10" xfId="32800"/>
    <cellStyle name="Output 2 2 3 11" xfId="32801"/>
    <cellStyle name="Output 2 2 3 12" xfId="32802"/>
    <cellStyle name="Output 2 2 3 13" xfId="32803"/>
    <cellStyle name="Output 2 2 3 14" xfId="32804"/>
    <cellStyle name="Output 2 2 3 15" xfId="32805"/>
    <cellStyle name="Output 2 2 3 16" xfId="32806"/>
    <cellStyle name="Output 2 2 3 17" xfId="32807"/>
    <cellStyle name="Output 2 2 3 18" xfId="32808"/>
    <cellStyle name="Output 2 2 3 19" xfId="32809"/>
    <cellStyle name="Output 2 2 3 2" xfId="32810"/>
    <cellStyle name="Output 2 2 3 2 2" xfId="32811"/>
    <cellStyle name="Output 2 2 3 2_note 2_FTAResultat" xfId="32812"/>
    <cellStyle name="Output 2 2 3 20" xfId="32813"/>
    <cellStyle name="Output 2 2 3 3" xfId="32814"/>
    <cellStyle name="Output 2 2 3 3 2" xfId="32815"/>
    <cellStyle name="Output 2 2 3 3_note 2_FTAResultat" xfId="32816"/>
    <cellStyle name="Output 2 2 3 4" xfId="32817"/>
    <cellStyle name="Output 2 2 3 4 2" xfId="32818"/>
    <cellStyle name="Output 2 2 3 4_note 2_FTAResultat" xfId="32819"/>
    <cellStyle name="Output 2 2 3 5" xfId="32820"/>
    <cellStyle name="Output 2 2 3 5 2" xfId="32821"/>
    <cellStyle name="Output 2 2 3 6" xfId="32822"/>
    <cellStyle name="Output 2 2 3 7" xfId="32823"/>
    <cellStyle name="Output 2 2 3 8" xfId="32824"/>
    <cellStyle name="Output 2 2 3 9" xfId="32825"/>
    <cellStyle name="Output 2 2 3_note 2_FTAResultat" xfId="32826"/>
    <cellStyle name="Output 2 2 4" xfId="32827"/>
    <cellStyle name="Output 2 2 4 10" xfId="32828"/>
    <cellStyle name="Output 2 2 4 11" xfId="32829"/>
    <cellStyle name="Output 2 2 4 12" xfId="32830"/>
    <cellStyle name="Output 2 2 4 13" xfId="32831"/>
    <cellStyle name="Output 2 2 4 14" xfId="32832"/>
    <cellStyle name="Output 2 2 4 15" xfId="32833"/>
    <cellStyle name="Output 2 2 4 16" xfId="32834"/>
    <cellStyle name="Output 2 2 4 17" xfId="32835"/>
    <cellStyle name="Output 2 2 4 18" xfId="32836"/>
    <cellStyle name="Output 2 2 4 19" xfId="32837"/>
    <cellStyle name="Output 2 2 4 2" xfId="32838"/>
    <cellStyle name="Output 2 2 4 2 2" xfId="32839"/>
    <cellStyle name="Output 2 2 4 2_note 2_FTAResultat" xfId="32840"/>
    <cellStyle name="Output 2 2 4 20" xfId="32841"/>
    <cellStyle name="Output 2 2 4 3" xfId="32842"/>
    <cellStyle name="Output 2 2 4 3 2" xfId="32843"/>
    <cellStyle name="Output 2 2 4 3_note 2_FTAResultat" xfId="32844"/>
    <cellStyle name="Output 2 2 4 4" xfId="32845"/>
    <cellStyle name="Output 2 2 4 4 2" xfId="32846"/>
    <cellStyle name="Output 2 2 4 4_note 2_FTAResultat" xfId="32847"/>
    <cellStyle name="Output 2 2 4 5" xfId="32848"/>
    <cellStyle name="Output 2 2 4 5 2" xfId="32849"/>
    <cellStyle name="Output 2 2 4 6" xfId="32850"/>
    <cellStyle name="Output 2 2 4 7" xfId="32851"/>
    <cellStyle name="Output 2 2 4 8" xfId="32852"/>
    <cellStyle name="Output 2 2 4 9" xfId="32853"/>
    <cellStyle name="Output 2 2 4_note 2_FTAResultat" xfId="32854"/>
    <cellStyle name="Output 2 2 5" xfId="32855"/>
    <cellStyle name="Output 2 2 5 10" xfId="32856"/>
    <cellStyle name="Output 2 2 5 11" xfId="32857"/>
    <cellStyle name="Output 2 2 5 12" xfId="32858"/>
    <cellStyle name="Output 2 2 5 13" xfId="32859"/>
    <cellStyle name="Output 2 2 5 14" xfId="32860"/>
    <cellStyle name="Output 2 2 5 15" xfId="32861"/>
    <cellStyle name="Output 2 2 5 16" xfId="32862"/>
    <cellStyle name="Output 2 2 5 17" xfId="32863"/>
    <cellStyle name="Output 2 2 5 18" xfId="32864"/>
    <cellStyle name="Output 2 2 5 19" xfId="32865"/>
    <cellStyle name="Output 2 2 5 2" xfId="32866"/>
    <cellStyle name="Output 2 2 5 2 2" xfId="32867"/>
    <cellStyle name="Output 2 2 5 2_note 2_FTAResultat" xfId="32868"/>
    <cellStyle name="Output 2 2 5 20" xfId="32869"/>
    <cellStyle name="Output 2 2 5 3" xfId="32870"/>
    <cellStyle name="Output 2 2 5 3 2" xfId="32871"/>
    <cellStyle name="Output 2 2 5 3_note 2_FTAResultat" xfId="32872"/>
    <cellStyle name="Output 2 2 5 4" xfId="32873"/>
    <cellStyle name="Output 2 2 5 4 2" xfId="32874"/>
    <cellStyle name="Output 2 2 5 4_note 2_FTAResultat" xfId="32875"/>
    <cellStyle name="Output 2 2 5 5" xfId="32876"/>
    <cellStyle name="Output 2 2 5 5 2" xfId="32877"/>
    <cellStyle name="Output 2 2 5 6" xfId="32878"/>
    <cellStyle name="Output 2 2 5 7" xfId="32879"/>
    <cellStyle name="Output 2 2 5 8" xfId="32880"/>
    <cellStyle name="Output 2 2 5 9" xfId="32881"/>
    <cellStyle name="Output 2 2 5_note 2_FTAResultat" xfId="32882"/>
    <cellStyle name="Output 2 2 6" xfId="32883"/>
    <cellStyle name="Output 2 2 6 2" xfId="32884"/>
    <cellStyle name="Output 2 2 6_note 2_FTAResultat" xfId="32885"/>
    <cellStyle name="Output 2 2 7" xfId="32886"/>
    <cellStyle name="Output 2 2 7 2" xfId="32887"/>
    <cellStyle name="Output 2 2 7_note 2_FTAResultat" xfId="32888"/>
    <cellStyle name="Output 2 2 8" xfId="32889"/>
    <cellStyle name="Output 2 2 8 2" xfId="32890"/>
    <cellStyle name="Output 2 2 8_note 2_FTAResultat" xfId="32891"/>
    <cellStyle name="Output 2 2 9" xfId="32892"/>
    <cellStyle name="Output 2 2 9 2" xfId="32893"/>
    <cellStyle name="Output 2 2_note 2_FTAResultat" xfId="32894"/>
    <cellStyle name="Output 2 20" xfId="32895"/>
    <cellStyle name="Output 2 21" xfId="32896"/>
    <cellStyle name="Output 2 22" xfId="32897"/>
    <cellStyle name="Output 2 23" xfId="32898"/>
    <cellStyle name="Output 2 24" xfId="32899"/>
    <cellStyle name="Output 2 25" xfId="32900"/>
    <cellStyle name="Output 2 26" xfId="32901"/>
    <cellStyle name="Output 2 27" xfId="32902"/>
    <cellStyle name="Output 2 28" xfId="32903"/>
    <cellStyle name="Output 2 29" xfId="32904"/>
    <cellStyle name="Output 2 3" xfId="32905"/>
    <cellStyle name="Output 2 3 10" xfId="32906"/>
    <cellStyle name="Output 2 3 11" xfId="32907"/>
    <cellStyle name="Output 2 3 12" xfId="32908"/>
    <cellStyle name="Output 2 3 13" xfId="32909"/>
    <cellStyle name="Output 2 3 14" xfId="32910"/>
    <cellStyle name="Output 2 3 15" xfId="32911"/>
    <cellStyle name="Output 2 3 16" xfId="32912"/>
    <cellStyle name="Output 2 3 17" xfId="32913"/>
    <cellStyle name="Output 2 3 18" xfId="32914"/>
    <cellStyle name="Output 2 3 19" xfId="32915"/>
    <cellStyle name="Output 2 3 2" xfId="32916"/>
    <cellStyle name="Output 2 3 2 10" xfId="32917"/>
    <cellStyle name="Output 2 3 2 11" xfId="32918"/>
    <cellStyle name="Output 2 3 2 12" xfId="32919"/>
    <cellStyle name="Output 2 3 2 13" xfId="32920"/>
    <cellStyle name="Output 2 3 2 14" xfId="32921"/>
    <cellStyle name="Output 2 3 2 15" xfId="32922"/>
    <cellStyle name="Output 2 3 2 16" xfId="32923"/>
    <cellStyle name="Output 2 3 2 17" xfId="32924"/>
    <cellStyle name="Output 2 3 2 18" xfId="32925"/>
    <cellStyle name="Output 2 3 2 19" xfId="32926"/>
    <cellStyle name="Output 2 3 2 2" xfId="32927"/>
    <cellStyle name="Output 2 3 2 2 2" xfId="32928"/>
    <cellStyle name="Output 2 3 2 2_note 2_FTAResultat" xfId="32929"/>
    <cellStyle name="Output 2 3 2 20" xfId="32930"/>
    <cellStyle name="Output 2 3 2 3" xfId="32931"/>
    <cellStyle name="Output 2 3 2 3 2" xfId="32932"/>
    <cellStyle name="Output 2 3 2 3_note 2_FTAResultat" xfId="32933"/>
    <cellStyle name="Output 2 3 2 4" xfId="32934"/>
    <cellStyle name="Output 2 3 2 4 2" xfId="32935"/>
    <cellStyle name="Output 2 3 2 4_note 2_FTAResultat" xfId="32936"/>
    <cellStyle name="Output 2 3 2 5" xfId="32937"/>
    <cellStyle name="Output 2 3 2 5 2" xfId="32938"/>
    <cellStyle name="Output 2 3 2 6" xfId="32939"/>
    <cellStyle name="Output 2 3 2 7" xfId="32940"/>
    <cellStyle name="Output 2 3 2 8" xfId="32941"/>
    <cellStyle name="Output 2 3 2 9" xfId="32942"/>
    <cellStyle name="Output 2 3 2_note 2_FTAResultat" xfId="32943"/>
    <cellStyle name="Output 2 3 20" xfId="32944"/>
    <cellStyle name="Output 2 3 21" xfId="32945"/>
    <cellStyle name="Output 2 3 22" xfId="32946"/>
    <cellStyle name="Output 2 3 23" xfId="32947"/>
    <cellStyle name="Output 2 3 24" xfId="32948"/>
    <cellStyle name="Output 2 3 25" xfId="32949"/>
    <cellStyle name="Output 2 3 3" xfId="32950"/>
    <cellStyle name="Output 2 3 3 10" xfId="32951"/>
    <cellStyle name="Output 2 3 3 11" xfId="32952"/>
    <cellStyle name="Output 2 3 3 12" xfId="32953"/>
    <cellStyle name="Output 2 3 3 13" xfId="32954"/>
    <cellStyle name="Output 2 3 3 14" xfId="32955"/>
    <cellStyle name="Output 2 3 3 15" xfId="32956"/>
    <cellStyle name="Output 2 3 3 16" xfId="32957"/>
    <cellStyle name="Output 2 3 3 17" xfId="32958"/>
    <cellStyle name="Output 2 3 3 18" xfId="32959"/>
    <cellStyle name="Output 2 3 3 19" xfId="32960"/>
    <cellStyle name="Output 2 3 3 2" xfId="32961"/>
    <cellStyle name="Output 2 3 3 2 2" xfId="32962"/>
    <cellStyle name="Output 2 3 3 2_note 2_FTAResultat" xfId="32963"/>
    <cellStyle name="Output 2 3 3 20" xfId="32964"/>
    <cellStyle name="Output 2 3 3 3" xfId="32965"/>
    <cellStyle name="Output 2 3 3 3 2" xfId="32966"/>
    <cellStyle name="Output 2 3 3 3_note 2_FTAResultat" xfId="32967"/>
    <cellStyle name="Output 2 3 3 4" xfId="32968"/>
    <cellStyle name="Output 2 3 3 4 2" xfId="32969"/>
    <cellStyle name="Output 2 3 3 4_note 2_FTAResultat" xfId="32970"/>
    <cellStyle name="Output 2 3 3 5" xfId="32971"/>
    <cellStyle name="Output 2 3 3 5 2" xfId="32972"/>
    <cellStyle name="Output 2 3 3 6" xfId="32973"/>
    <cellStyle name="Output 2 3 3 7" xfId="32974"/>
    <cellStyle name="Output 2 3 3 8" xfId="32975"/>
    <cellStyle name="Output 2 3 3 9" xfId="32976"/>
    <cellStyle name="Output 2 3 3_note 2_FTAResultat" xfId="32977"/>
    <cellStyle name="Output 2 3 4" xfId="32978"/>
    <cellStyle name="Output 2 3 4 10" xfId="32979"/>
    <cellStyle name="Output 2 3 4 11" xfId="32980"/>
    <cellStyle name="Output 2 3 4 12" xfId="32981"/>
    <cellStyle name="Output 2 3 4 13" xfId="32982"/>
    <cellStyle name="Output 2 3 4 14" xfId="32983"/>
    <cellStyle name="Output 2 3 4 15" xfId="32984"/>
    <cellStyle name="Output 2 3 4 16" xfId="32985"/>
    <cellStyle name="Output 2 3 4 17" xfId="32986"/>
    <cellStyle name="Output 2 3 4 18" xfId="32987"/>
    <cellStyle name="Output 2 3 4 19" xfId="32988"/>
    <cellStyle name="Output 2 3 4 2" xfId="32989"/>
    <cellStyle name="Output 2 3 4 2 2" xfId="32990"/>
    <cellStyle name="Output 2 3 4 2_note 2_FTAResultat" xfId="32991"/>
    <cellStyle name="Output 2 3 4 20" xfId="32992"/>
    <cellStyle name="Output 2 3 4 3" xfId="32993"/>
    <cellStyle name="Output 2 3 4 3 2" xfId="32994"/>
    <cellStyle name="Output 2 3 4 3_note 2_FTAResultat" xfId="32995"/>
    <cellStyle name="Output 2 3 4 4" xfId="32996"/>
    <cellStyle name="Output 2 3 4 4 2" xfId="32997"/>
    <cellStyle name="Output 2 3 4 4_note 2_FTAResultat" xfId="32998"/>
    <cellStyle name="Output 2 3 4 5" xfId="32999"/>
    <cellStyle name="Output 2 3 4 5 2" xfId="33000"/>
    <cellStyle name="Output 2 3 4 6" xfId="33001"/>
    <cellStyle name="Output 2 3 4 7" xfId="33002"/>
    <cellStyle name="Output 2 3 4 8" xfId="33003"/>
    <cellStyle name="Output 2 3 4 9" xfId="33004"/>
    <cellStyle name="Output 2 3 4_note 2_FTAResultat" xfId="33005"/>
    <cellStyle name="Output 2 3 5" xfId="33006"/>
    <cellStyle name="Output 2 3 5 10" xfId="33007"/>
    <cellStyle name="Output 2 3 5 11" xfId="33008"/>
    <cellStyle name="Output 2 3 5 12" xfId="33009"/>
    <cellStyle name="Output 2 3 5 13" xfId="33010"/>
    <cellStyle name="Output 2 3 5 14" xfId="33011"/>
    <cellStyle name="Output 2 3 5 15" xfId="33012"/>
    <cellStyle name="Output 2 3 5 16" xfId="33013"/>
    <cellStyle name="Output 2 3 5 17" xfId="33014"/>
    <cellStyle name="Output 2 3 5 18" xfId="33015"/>
    <cellStyle name="Output 2 3 5 19" xfId="33016"/>
    <cellStyle name="Output 2 3 5 2" xfId="33017"/>
    <cellStyle name="Output 2 3 5 2 2" xfId="33018"/>
    <cellStyle name="Output 2 3 5 2_note 2_FTAResultat" xfId="33019"/>
    <cellStyle name="Output 2 3 5 20" xfId="33020"/>
    <cellStyle name="Output 2 3 5 3" xfId="33021"/>
    <cellStyle name="Output 2 3 5 3 2" xfId="33022"/>
    <cellStyle name="Output 2 3 5 3_note 2_FTAResultat" xfId="33023"/>
    <cellStyle name="Output 2 3 5 4" xfId="33024"/>
    <cellStyle name="Output 2 3 5 4 2" xfId="33025"/>
    <cellStyle name="Output 2 3 5 4_note 2_FTAResultat" xfId="33026"/>
    <cellStyle name="Output 2 3 5 5" xfId="33027"/>
    <cellStyle name="Output 2 3 5 5 2" xfId="33028"/>
    <cellStyle name="Output 2 3 5 6" xfId="33029"/>
    <cellStyle name="Output 2 3 5 7" xfId="33030"/>
    <cellStyle name="Output 2 3 5 8" xfId="33031"/>
    <cellStyle name="Output 2 3 5 9" xfId="33032"/>
    <cellStyle name="Output 2 3 5_note 2_FTAResultat" xfId="33033"/>
    <cellStyle name="Output 2 3 6" xfId="33034"/>
    <cellStyle name="Output 2 3 6 2" xfId="33035"/>
    <cellStyle name="Output 2 3 6_note 2_FTAResultat" xfId="33036"/>
    <cellStyle name="Output 2 3 7" xfId="33037"/>
    <cellStyle name="Output 2 3 7 2" xfId="33038"/>
    <cellStyle name="Output 2 3 7_note 2_FTAResultat" xfId="33039"/>
    <cellStyle name="Output 2 3 8" xfId="33040"/>
    <cellStyle name="Output 2 3 8 2" xfId="33041"/>
    <cellStyle name="Output 2 3 8_note 2_FTAResultat" xfId="33042"/>
    <cellStyle name="Output 2 3 9" xfId="33043"/>
    <cellStyle name="Output 2 3 9 2" xfId="33044"/>
    <cellStyle name="Output 2 3_note 2_FTAResultat" xfId="33045"/>
    <cellStyle name="Output 2 30" xfId="33046"/>
    <cellStyle name="Output 2 31" xfId="33047"/>
    <cellStyle name="Output 2 32" xfId="33048"/>
    <cellStyle name="Output 2 4" xfId="33049"/>
    <cellStyle name="Output 2 4 10" xfId="33050"/>
    <cellStyle name="Output 2 4 11" xfId="33051"/>
    <cellStyle name="Output 2 4 12" xfId="33052"/>
    <cellStyle name="Output 2 4 13" xfId="33053"/>
    <cellStyle name="Output 2 4 14" xfId="33054"/>
    <cellStyle name="Output 2 4 15" xfId="33055"/>
    <cellStyle name="Output 2 4 16" xfId="33056"/>
    <cellStyle name="Output 2 4 17" xfId="33057"/>
    <cellStyle name="Output 2 4 18" xfId="33058"/>
    <cellStyle name="Output 2 4 19" xfId="33059"/>
    <cellStyle name="Output 2 4 2" xfId="33060"/>
    <cellStyle name="Output 2 4 2 10" xfId="33061"/>
    <cellStyle name="Output 2 4 2 11" xfId="33062"/>
    <cellStyle name="Output 2 4 2 12" xfId="33063"/>
    <cellStyle name="Output 2 4 2 13" xfId="33064"/>
    <cellStyle name="Output 2 4 2 14" xfId="33065"/>
    <cellStyle name="Output 2 4 2 15" xfId="33066"/>
    <cellStyle name="Output 2 4 2 16" xfId="33067"/>
    <cellStyle name="Output 2 4 2 17" xfId="33068"/>
    <cellStyle name="Output 2 4 2 18" xfId="33069"/>
    <cellStyle name="Output 2 4 2 19" xfId="33070"/>
    <cellStyle name="Output 2 4 2 2" xfId="33071"/>
    <cellStyle name="Output 2 4 2 2 2" xfId="33072"/>
    <cellStyle name="Output 2 4 2 2_note 2_FTAResultat" xfId="33073"/>
    <cellStyle name="Output 2 4 2 20" xfId="33074"/>
    <cellStyle name="Output 2 4 2 3" xfId="33075"/>
    <cellStyle name="Output 2 4 2 3 2" xfId="33076"/>
    <cellStyle name="Output 2 4 2 3_note 2_FTAResultat" xfId="33077"/>
    <cellStyle name="Output 2 4 2 4" xfId="33078"/>
    <cellStyle name="Output 2 4 2 4 2" xfId="33079"/>
    <cellStyle name="Output 2 4 2 4_note 2_FTAResultat" xfId="33080"/>
    <cellStyle name="Output 2 4 2 5" xfId="33081"/>
    <cellStyle name="Output 2 4 2 5 2" xfId="33082"/>
    <cellStyle name="Output 2 4 2 6" xfId="33083"/>
    <cellStyle name="Output 2 4 2 7" xfId="33084"/>
    <cellStyle name="Output 2 4 2 8" xfId="33085"/>
    <cellStyle name="Output 2 4 2 9" xfId="33086"/>
    <cellStyle name="Output 2 4 2_note 2_FTAResultat" xfId="33087"/>
    <cellStyle name="Output 2 4 20" xfId="33088"/>
    <cellStyle name="Output 2 4 21" xfId="33089"/>
    <cellStyle name="Output 2 4 22" xfId="33090"/>
    <cellStyle name="Output 2 4 23" xfId="33091"/>
    <cellStyle name="Output 2 4 24" xfId="33092"/>
    <cellStyle name="Output 2 4 25" xfId="33093"/>
    <cellStyle name="Output 2 4 3" xfId="33094"/>
    <cellStyle name="Output 2 4 3 10" xfId="33095"/>
    <cellStyle name="Output 2 4 3 11" xfId="33096"/>
    <cellStyle name="Output 2 4 3 12" xfId="33097"/>
    <cellStyle name="Output 2 4 3 13" xfId="33098"/>
    <cellStyle name="Output 2 4 3 14" xfId="33099"/>
    <cellStyle name="Output 2 4 3 15" xfId="33100"/>
    <cellStyle name="Output 2 4 3 16" xfId="33101"/>
    <cellStyle name="Output 2 4 3 17" xfId="33102"/>
    <cellStyle name="Output 2 4 3 18" xfId="33103"/>
    <cellStyle name="Output 2 4 3 19" xfId="33104"/>
    <cellStyle name="Output 2 4 3 2" xfId="33105"/>
    <cellStyle name="Output 2 4 3 2 2" xfId="33106"/>
    <cellStyle name="Output 2 4 3 2_note 2_FTAResultat" xfId="33107"/>
    <cellStyle name="Output 2 4 3 20" xfId="33108"/>
    <cellStyle name="Output 2 4 3 3" xfId="33109"/>
    <cellStyle name="Output 2 4 3 3 2" xfId="33110"/>
    <cellStyle name="Output 2 4 3 3_note 2_FTAResultat" xfId="33111"/>
    <cellStyle name="Output 2 4 3 4" xfId="33112"/>
    <cellStyle name="Output 2 4 3 4 2" xfId="33113"/>
    <cellStyle name="Output 2 4 3 4_note 2_FTAResultat" xfId="33114"/>
    <cellStyle name="Output 2 4 3 5" xfId="33115"/>
    <cellStyle name="Output 2 4 3 5 2" xfId="33116"/>
    <cellStyle name="Output 2 4 3 6" xfId="33117"/>
    <cellStyle name="Output 2 4 3 7" xfId="33118"/>
    <cellStyle name="Output 2 4 3 8" xfId="33119"/>
    <cellStyle name="Output 2 4 3 9" xfId="33120"/>
    <cellStyle name="Output 2 4 3_note 2_FTAResultat" xfId="33121"/>
    <cellStyle name="Output 2 4 4" xfId="33122"/>
    <cellStyle name="Output 2 4 4 10" xfId="33123"/>
    <cellStyle name="Output 2 4 4 11" xfId="33124"/>
    <cellStyle name="Output 2 4 4 12" xfId="33125"/>
    <cellStyle name="Output 2 4 4 13" xfId="33126"/>
    <cellStyle name="Output 2 4 4 14" xfId="33127"/>
    <cellStyle name="Output 2 4 4 15" xfId="33128"/>
    <cellStyle name="Output 2 4 4 16" xfId="33129"/>
    <cellStyle name="Output 2 4 4 17" xfId="33130"/>
    <cellStyle name="Output 2 4 4 18" xfId="33131"/>
    <cellStyle name="Output 2 4 4 19" xfId="33132"/>
    <cellStyle name="Output 2 4 4 2" xfId="33133"/>
    <cellStyle name="Output 2 4 4 2 2" xfId="33134"/>
    <cellStyle name="Output 2 4 4 2_note 2_FTAResultat" xfId="33135"/>
    <cellStyle name="Output 2 4 4 20" xfId="33136"/>
    <cellStyle name="Output 2 4 4 3" xfId="33137"/>
    <cellStyle name="Output 2 4 4 3 2" xfId="33138"/>
    <cellStyle name="Output 2 4 4 3_note 2_FTAResultat" xfId="33139"/>
    <cellStyle name="Output 2 4 4 4" xfId="33140"/>
    <cellStyle name="Output 2 4 4 4 2" xfId="33141"/>
    <cellStyle name="Output 2 4 4 4_note 2_FTAResultat" xfId="33142"/>
    <cellStyle name="Output 2 4 4 5" xfId="33143"/>
    <cellStyle name="Output 2 4 4 5 2" xfId="33144"/>
    <cellStyle name="Output 2 4 4 6" xfId="33145"/>
    <cellStyle name="Output 2 4 4 7" xfId="33146"/>
    <cellStyle name="Output 2 4 4 8" xfId="33147"/>
    <cellStyle name="Output 2 4 4 9" xfId="33148"/>
    <cellStyle name="Output 2 4 4_note 2_FTAResultat" xfId="33149"/>
    <cellStyle name="Output 2 4 5" xfId="33150"/>
    <cellStyle name="Output 2 4 5 10" xfId="33151"/>
    <cellStyle name="Output 2 4 5 11" xfId="33152"/>
    <cellStyle name="Output 2 4 5 12" xfId="33153"/>
    <cellStyle name="Output 2 4 5 13" xfId="33154"/>
    <cellStyle name="Output 2 4 5 14" xfId="33155"/>
    <cellStyle name="Output 2 4 5 15" xfId="33156"/>
    <cellStyle name="Output 2 4 5 16" xfId="33157"/>
    <cellStyle name="Output 2 4 5 17" xfId="33158"/>
    <cellStyle name="Output 2 4 5 18" xfId="33159"/>
    <cellStyle name="Output 2 4 5 19" xfId="33160"/>
    <cellStyle name="Output 2 4 5 2" xfId="33161"/>
    <cellStyle name="Output 2 4 5 2 2" xfId="33162"/>
    <cellStyle name="Output 2 4 5 2_note 2_FTAResultat" xfId="33163"/>
    <cellStyle name="Output 2 4 5 20" xfId="33164"/>
    <cellStyle name="Output 2 4 5 3" xfId="33165"/>
    <cellStyle name="Output 2 4 5 3 2" xfId="33166"/>
    <cellStyle name="Output 2 4 5 3_note 2_FTAResultat" xfId="33167"/>
    <cellStyle name="Output 2 4 5 4" xfId="33168"/>
    <cellStyle name="Output 2 4 5 4 2" xfId="33169"/>
    <cellStyle name="Output 2 4 5 4_note 2_FTAResultat" xfId="33170"/>
    <cellStyle name="Output 2 4 5 5" xfId="33171"/>
    <cellStyle name="Output 2 4 5 5 2" xfId="33172"/>
    <cellStyle name="Output 2 4 5 6" xfId="33173"/>
    <cellStyle name="Output 2 4 5 7" xfId="33174"/>
    <cellStyle name="Output 2 4 5 8" xfId="33175"/>
    <cellStyle name="Output 2 4 5 9" xfId="33176"/>
    <cellStyle name="Output 2 4 5_note 2_FTAResultat" xfId="33177"/>
    <cellStyle name="Output 2 4 6" xfId="33178"/>
    <cellStyle name="Output 2 4 6 2" xfId="33179"/>
    <cellStyle name="Output 2 4 6_note 2_FTAResultat" xfId="33180"/>
    <cellStyle name="Output 2 4 7" xfId="33181"/>
    <cellStyle name="Output 2 4 7 2" xfId="33182"/>
    <cellStyle name="Output 2 4 7_note 2_FTAResultat" xfId="33183"/>
    <cellStyle name="Output 2 4 8" xfId="33184"/>
    <cellStyle name="Output 2 4 8 2" xfId="33185"/>
    <cellStyle name="Output 2 4 8_note 2_FTAResultat" xfId="33186"/>
    <cellStyle name="Output 2 4 9" xfId="33187"/>
    <cellStyle name="Output 2 4 9 2" xfId="33188"/>
    <cellStyle name="Output 2 4_note 2_FTAResultat" xfId="33189"/>
    <cellStyle name="Output 2 5" xfId="33190"/>
    <cellStyle name="Output 2 5 10" xfId="33191"/>
    <cellStyle name="Output 2 5 11" xfId="33192"/>
    <cellStyle name="Output 2 5 12" xfId="33193"/>
    <cellStyle name="Output 2 5 13" xfId="33194"/>
    <cellStyle name="Output 2 5 14" xfId="33195"/>
    <cellStyle name="Output 2 5 15" xfId="33196"/>
    <cellStyle name="Output 2 5 16" xfId="33197"/>
    <cellStyle name="Output 2 5 17" xfId="33198"/>
    <cellStyle name="Output 2 5 18" xfId="33199"/>
    <cellStyle name="Output 2 5 19" xfId="33200"/>
    <cellStyle name="Output 2 5 2" xfId="33201"/>
    <cellStyle name="Output 2 5 2 10" xfId="33202"/>
    <cellStyle name="Output 2 5 2 11" xfId="33203"/>
    <cellStyle name="Output 2 5 2 12" xfId="33204"/>
    <cellStyle name="Output 2 5 2 13" xfId="33205"/>
    <cellStyle name="Output 2 5 2 14" xfId="33206"/>
    <cellStyle name="Output 2 5 2 15" xfId="33207"/>
    <cellStyle name="Output 2 5 2 16" xfId="33208"/>
    <cellStyle name="Output 2 5 2 17" xfId="33209"/>
    <cellStyle name="Output 2 5 2 18" xfId="33210"/>
    <cellStyle name="Output 2 5 2 19" xfId="33211"/>
    <cellStyle name="Output 2 5 2 2" xfId="33212"/>
    <cellStyle name="Output 2 5 2 2 2" xfId="33213"/>
    <cellStyle name="Output 2 5 2 2_note 2_FTAResultat" xfId="33214"/>
    <cellStyle name="Output 2 5 2 20" xfId="33215"/>
    <cellStyle name="Output 2 5 2 3" xfId="33216"/>
    <cellStyle name="Output 2 5 2 3 2" xfId="33217"/>
    <cellStyle name="Output 2 5 2 3_note 2_FTAResultat" xfId="33218"/>
    <cellStyle name="Output 2 5 2 4" xfId="33219"/>
    <cellStyle name="Output 2 5 2 4 2" xfId="33220"/>
    <cellStyle name="Output 2 5 2 4_note 2_FTAResultat" xfId="33221"/>
    <cellStyle name="Output 2 5 2 5" xfId="33222"/>
    <cellStyle name="Output 2 5 2 5 2" xfId="33223"/>
    <cellStyle name="Output 2 5 2 6" xfId="33224"/>
    <cellStyle name="Output 2 5 2 7" xfId="33225"/>
    <cellStyle name="Output 2 5 2 8" xfId="33226"/>
    <cellStyle name="Output 2 5 2 9" xfId="33227"/>
    <cellStyle name="Output 2 5 2_note 2_FTAResultat" xfId="33228"/>
    <cellStyle name="Output 2 5 20" xfId="33229"/>
    <cellStyle name="Output 2 5 21" xfId="33230"/>
    <cellStyle name="Output 2 5 22" xfId="33231"/>
    <cellStyle name="Output 2 5 23" xfId="33232"/>
    <cellStyle name="Output 2 5 24" xfId="33233"/>
    <cellStyle name="Output 2 5 25" xfId="33234"/>
    <cellStyle name="Output 2 5 3" xfId="33235"/>
    <cellStyle name="Output 2 5 3 10" xfId="33236"/>
    <cellStyle name="Output 2 5 3 11" xfId="33237"/>
    <cellStyle name="Output 2 5 3 12" xfId="33238"/>
    <cellStyle name="Output 2 5 3 13" xfId="33239"/>
    <cellStyle name="Output 2 5 3 14" xfId="33240"/>
    <cellStyle name="Output 2 5 3 15" xfId="33241"/>
    <cellStyle name="Output 2 5 3 16" xfId="33242"/>
    <cellStyle name="Output 2 5 3 17" xfId="33243"/>
    <cellStyle name="Output 2 5 3 18" xfId="33244"/>
    <cellStyle name="Output 2 5 3 19" xfId="33245"/>
    <cellStyle name="Output 2 5 3 2" xfId="33246"/>
    <cellStyle name="Output 2 5 3 2 2" xfId="33247"/>
    <cellStyle name="Output 2 5 3 2_note 2_FTAResultat" xfId="33248"/>
    <cellStyle name="Output 2 5 3 20" xfId="33249"/>
    <cellStyle name="Output 2 5 3 3" xfId="33250"/>
    <cellStyle name="Output 2 5 3 3 2" xfId="33251"/>
    <cellStyle name="Output 2 5 3 3_note 2_FTAResultat" xfId="33252"/>
    <cellStyle name="Output 2 5 3 4" xfId="33253"/>
    <cellStyle name="Output 2 5 3 4 2" xfId="33254"/>
    <cellStyle name="Output 2 5 3 4_note 2_FTAResultat" xfId="33255"/>
    <cellStyle name="Output 2 5 3 5" xfId="33256"/>
    <cellStyle name="Output 2 5 3 5 2" xfId="33257"/>
    <cellStyle name="Output 2 5 3 6" xfId="33258"/>
    <cellStyle name="Output 2 5 3 7" xfId="33259"/>
    <cellStyle name="Output 2 5 3 8" xfId="33260"/>
    <cellStyle name="Output 2 5 3 9" xfId="33261"/>
    <cellStyle name="Output 2 5 3_note 2_FTAResultat" xfId="33262"/>
    <cellStyle name="Output 2 5 4" xfId="33263"/>
    <cellStyle name="Output 2 5 4 10" xfId="33264"/>
    <cellStyle name="Output 2 5 4 11" xfId="33265"/>
    <cellStyle name="Output 2 5 4 12" xfId="33266"/>
    <cellStyle name="Output 2 5 4 13" xfId="33267"/>
    <cellStyle name="Output 2 5 4 14" xfId="33268"/>
    <cellStyle name="Output 2 5 4 15" xfId="33269"/>
    <cellStyle name="Output 2 5 4 16" xfId="33270"/>
    <cellStyle name="Output 2 5 4 17" xfId="33271"/>
    <cellStyle name="Output 2 5 4 18" xfId="33272"/>
    <cellStyle name="Output 2 5 4 19" xfId="33273"/>
    <cellStyle name="Output 2 5 4 2" xfId="33274"/>
    <cellStyle name="Output 2 5 4 2 2" xfId="33275"/>
    <cellStyle name="Output 2 5 4 2_note 2_FTAResultat" xfId="33276"/>
    <cellStyle name="Output 2 5 4 20" xfId="33277"/>
    <cellStyle name="Output 2 5 4 3" xfId="33278"/>
    <cellStyle name="Output 2 5 4 3 2" xfId="33279"/>
    <cellStyle name="Output 2 5 4 3_note 2_FTAResultat" xfId="33280"/>
    <cellStyle name="Output 2 5 4 4" xfId="33281"/>
    <cellStyle name="Output 2 5 4 4 2" xfId="33282"/>
    <cellStyle name="Output 2 5 4 4_note 2_FTAResultat" xfId="33283"/>
    <cellStyle name="Output 2 5 4 5" xfId="33284"/>
    <cellStyle name="Output 2 5 4 5 2" xfId="33285"/>
    <cellStyle name="Output 2 5 4 6" xfId="33286"/>
    <cellStyle name="Output 2 5 4 7" xfId="33287"/>
    <cellStyle name="Output 2 5 4 8" xfId="33288"/>
    <cellStyle name="Output 2 5 4 9" xfId="33289"/>
    <cellStyle name="Output 2 5 4_note 2_FTAResultat" xfId="33290"/>
    <cellStyle name="Output 2 5 5" xfId="33291"/>
    <cellStyle name="Output 2 5 5 10" xfId="33292"/>
    <cellStyle name="Output 2 5 5 11" xfId="33293"/>
    <cellStyle name="Output 2 5 5 12" xfId="33294"/>
    <cellStyle name="Output 2 5 5 13" xfId="33295"/>
    <cellStyle name="Output 2 5 5 14" xfId="33296"/>
    <cellStyle name="Output 2 5 5 15" xfId="33297"/>
    <cellStyle name="Output 2 5 5 16" xfId="33298"/>
    <cellStyle name="Output 2 5 5 17" xfId="33299"/>
    <cellStyle name="Output 2 5 5 18" xfId="33300"/>
    <cellStyle name="Output 2 5 5 19" xfId="33301"/>
    <cellStyle name="Output 2 5 5 2" xfId="33302"/>
    <cellStyle name="Output 2 5 5 2 2" xfId="33303"/>
    <cellStyle name="Output 2 5 5 2_note 2_FTAResultat" xfId="33304"/>
    <cellStyle name="Output 2 5 5 20" xfId="33305"/>
    <cellStyle name="Output 2 5 5 3" xfId="33306"/>
    <cellStyle name="Output 2 5 5 3 2" xfId="33307"/>
    <cellStyle name="Output 2 5 5 3_note 2_FTAResultat" xfId="33308"/>
    <cellStyle name="Output 2 5 5 4" xfId="33309"/>
    <cellStyle name="Output 2 5 5 4 2" xfId="33310"/>
    <cellStyle name="Output 2 5 5 4_note 2_FTAResultat" xfId="33311"/>
    <cellStyle name="Output 2 5 5 5" xfId="33312"/>
    <cellStyle name="Output 2 5 5 5 2" xfId="33313"/>
    <cellStyle name="Output 2 5 5 6" xfId="33314"/>
    <cellStyle name="Output 2 5 5 7" xfId="33315"/>
    <cellStyle name="Output 2 5 5 8" xfId="33316"/>
    <cellStyle name="Output 2 5 5 9" xfId="33317"/>
    <cellStyle name="Output 2 5 5_note 2_FTAResultat" xfId="33318"/>
    <cellStyle name="Output 2 5 6" xfId="33319"/>
    <cellStyle name="Output 2 5 6 2" xfId="33320"/>
    <cellStyle name="Output 2 5 6_note 2_FTAResultat" xfId="33321"/>
    <cellStyle name="Output 2 5 7" xfId="33322"/>
    <cellStyle name="Output 2 5 7 2" xfId="33323"/>
    <cellStyle name="Output 2 5 7_note 2_FTAResultat" xfId="33324"/>
    <cellStyle name="Output 2 5 8" xfId="33325"/>
    <cellStyle name="Output 2 5 8 2" xfId="33326"/>
    <cellStyle name="Output 2 5 8_note 2_FTAResultat" xfId="33327"/>
    <cellStyle name="Output 2 5 9" xfId="33328"/>
    <cellStyle name="Output 2 5 9 2" xfId="33329"/>
    <cellStyle name="Output 2 5_note 2_FTAResultat" xfId="33330"/>
    <cellStyle name="Output 2 6" xfId="33331"/>
    <cellStyle name="Output 2 6 10" xfId="33332"/>
    <cellStyle name="Output 2 6 11" xfId="33333"/>
    <cellStyle name="Output 2 6 12" xfId="33334"/>
    <cellStyle name="Output 2 6 13" xfId="33335"/>
    <cellStyle name="Output 2 6 14" xfId="33336"/>
    <cellStyle name="Output 2 6 15" xfId="33337"/>
    <cellStyle name="Output 2 6 16" xfId="33338"/>
    <cellStyle name="Output 2 6 17" xfId="33339"/>
    <cellStyle name="Output 2 6 18" xfId="33340"/>
    <cellStyle name="Output 2 6 19" xfId="33341"/>
    <cellStyle name="Output 2 6 2" xfId="33342"/>
    <cellStyle name="Output 2 6 2 10" xfId="33343"/>
    <cellStyle name="Output 2 6 2 11" xfId="33344"/>
    <cellStyle name="Output 2 6 2 12" xfId="33345"/>
    <cellStyle name="Output 2 6 2 13" xfId="33346"/>
    <cellStyle name="Output 2 6 2 14" xfId="33347"/>
    <cellStyle name="Output 2 6 2 15" xfId="33348"/>
    <cellStyle name="Output 2 6 2 16" xfId="33349"/>
    <cellStyle name="Output 2 6 2 17" xfId="33350"/>
    <cellStyle name="Output 2 6 2 18" xfId="33351"/>
    <cellStyle name="Output 2 6 2 19" xfId="33352"/>
    <cellStyle name="Output 2 6 2 2" xfId="33353"/>
    <cellStyle name="Output 2 6 2 2 2" xfId="33354"/>
    <cellStyle name="Output 2 6 2 2_note 2_FTAResultat" xfId="33355"/>
    <cellStyle name="Output 2 6 2 20" xfId="33356"/>
    <cellStyle name="Output 2 6 2 3" xfId="33357"/>
    <cellStyle name="Output 2 6 2 3 2" xfId="33358"/>
    <cellStyle name="Output 2 6 2 3_note 2_FTAResultat" xfId="33359"/>
    <cellStyle name="Output 2 6 2 4" xfId="33360"/>
    <cellStyle name="Output 2 6 2 4 2" xfId="33361"/>
    <cellStyle name="Output 2 6 2 4_note 2_FTAResultat" xfId="33362"/>
    <cellStyle name="Output 2 6 2 5" xfId="33363"/>
    <cellStyle name="Output 2 6 2 5 2" xfId="33364"/>
    <cellStyle name="Output 2 6 2 6" xfId="33365"/>
    <cellStyle name="Output 2 6 2 7" xfId="33366"/>
    <cellStyle name="Output 2 6 2 8" xfId="33367"/>
    <cellStyle name="Output 2 6 2 9" xfId="33368"/>
    <cellStyle name="Output 2 6 2_note 2_FTAResultat" xfId="33369"/>
    <cellStyle name="Output 2 6 20" xfId="33370"/>
    <cellStyle name="Output 2 6 21" xfId="33371"/>
    <cellStyle name="Output 2 6 22" xfId="33372"/>
    <cellStyle name="Output 2 6 23" xfId="33373"/>
    <cellStyle name="Output 2 6 24" xfId="33374"/>
    <cellStyle name="Output 2 6 25" xfId="33375"/>
    <cellStyle name="Output 2 6 3" xfId="33376"/>
    <cellStyle name="Output 2 6 3 10" xfId="33377"/>
    <cellStyle name="Output 2 6 3 11" xfId="33378"/>
    <cellStyle name="Output 2 6 3 12" xfId="33379"/>
    <cellStyle name="Output 2 6 3 13" xfId="33380"/>
    <cellStyle name="Output 2 6 3 14" xfId="33381"/>
    <cellStyle name="Output 2 6 3 15" xfId="33382"/>
    <cellStyle name="Output 2 6 3 16" xfId="33383"/>
    <cellStyle name="Output 2 6 3 17" xfId="33384"/>
    <cellStyle name="Output 2 6 3 18" xfId="33385"/>
    <cellStyle name="Output 2 6 3 19" xfId="33386"/>
    <cellStyle name="Output 2 6 3 2" xfId="33387"/>
    <cellStyle name="Output 2 6 3 2 2" xfId="33388"/>
    <cellStyle name="Output 2 6 3 2_note 2_FTAResultat" xfId="33389"/>
    <cellStyle name="Output 2 6 3 20" xfId="33390"/>
    <cellStyle name="Output 2 6 3 3" xfId="33391"/>
    <cellStyle name="Output 2 6 3 3 2" xfId="33392"/>
    <cellStyle name="Output 2 6 3 3_note 2_FTAResultat" xfId="33393"/>
    <cellStyle name="Output 2 6 3 4" xfId="33394"/>
    <cellStyle name="Output 2 6 3 4 2" xfId="33395"/>
    <cellStyle name="Output 2 6 3 4_note 2_FTAResultat" xfId="33396"/>
    <cellStyle name="Output 2 6 3 5" xfId="33397"/>
    <cellStyle name="Output 2 6 3 5 2" xfId="33398"/>
    <cellStyle name="Output 2 6 3 6" xfId="33399"/>
    <cellStyle name="Output 2 6 3 7" xfId="33400"/>
    <cellStyle name="Output 2 6 3 8" xfId="33401"/>
    <cellStyle name="Output 2 6 3 9" xfId="33402"/>
    <cellStyle name="Output 2 6 3_note 2_FTAResultat" xfId="33403"/>
    <cellStyle name="Output 2 6 4" xfId="33404"/>
    <cellStyle name="Output 2 6 4 10" xfId="33405"/>
    <cellStyle name="Output 2 6 4 11" xfId="33406"/>
    <cellStyle name="Output 2 6 4 12" xfId="33407"/>
    <cellStyle name="Output 2 6 4 13" xfId="33408"/>
    <cellStyle name="Output 2 6 4 14" xfId="33409"/>
    <cellStyle name="Output 2 6 4 15" xfId="33410"/>
    <cellStyle name="Output 2 6 4 16" xfId="33411"/>
    <cellStyle name="Output 2 6 4 17" xfId="33412"/>
    <cellStyle name="Output 2 6 4 18" xfId="33413"/>
    <cellStyle name="Output 2 6 4 19" xfId="33414"/>
    <cellStyle name="Output 2 6 4 2" xfId="33415"/>
    <cellStyle name="Output 2 6 4 2 2" xfId="33416"/>
    <cellStyle name="Output 2 6 4 2_note 2_FTAResultat" xfId="33417"/>
    <cellStyle name="Output 2 6 4 20" xfId="33418"/>
    <cellStyle name="Output 2 6 4 3" xfId="33419"/>
    <cellStyle name="Output 2 6 4 3 2" xfId="33420"/>
    <cellStyle name="Output 2 6 4 3_note 2_FTAResultat" xfId="33421"/>
    <cellStyle name="Output 2 6 4 4" xfId="33422"/>
    <cellStyle name="Output 2 6 4 4 2" xfId="33423"/>
    <cellStyle name="Output 2 6 4 4_note 2_FTAResultat" xfId="33424"/>
    <cellStyle name="Output 2 6 4 5" xfId="33425"/>
    <cellStyle name="Output 2 6 4 5 2" xfId="33426"/>
    <cellStyle name="Output 2 6 4 6" xfId="33427"/>
    <cellStyle name="Output 2 6 4 7" xfId="33428"/>
    <cellStyle name="Output 2 6 4 8" xfId="33429"/>
    <cellStyle name="Output 2 6 4 9" xfId="33430"/>
    <cellStyle name="Output 2 6 4_note 2_FTAResultat" xfId="33431"/>
    <cellStyle name="Output 2 6 5" xfId="33432"/>
    <cellStyle name="Output 2 6 5 10" xfId="33433"/>
    <cellStyle name="Output 2 6 5 11" xfId="33434"/>
    <cellStyle name="Output 2 6 5 12" xfId="33435"/>
    <cellStyle name="Output 2 6 5 13" xfId="33436"/>
    <cellStyle name="Output 2 6 5 14" xfId="33437"/>
    <cellStyle name="Output 2 6 5 15" xfId="33438"/>
    <cellStyle name="Output 2 6 5 16" xfId="33439"/>
    <cellStyle name="Output 2 6 5 17" xfId="33440"/>
    <cellStyle name="Output 2 6 5 18" xfId="33441"/>
    <cellStyle name="Output 2 6 5 19" xfId="33442"/>
    <cellStyle name="Output 2 6 5 2" xfId="33443"/>
    <cellStyle name="Output 2 6 5 2 2" xfId="33444"/>
    <cellStyle name="Output 2 6 5 2_note 2_FTAResultat" xfId="33445"/>
    <cellStyle name="Output 2 6 5 20" xfId="33446"/>
    <cellStyle name="Output 2 6 5 3" xfId="33447"/>
    <cellStyle name="Output 2 6 5 3 2" xfId="33448"/>
    <cellStyle name="Output 2 6 5 3_note 2_FTAResultat" xfId="33449"/>
    <cellStyle name="Output 2 6 5 4" xfId="33450"/>
    <cellStyle name="Output 2 6 5 4 2" xfId="33451"/>
    <cellStyle name="Output 2 6 5 4_note 2_FTAResultat" xfId="33452"/>
    <cellStyle name="Output 2 6 5 5" xfId="33453"/>
    <cellStyle name="Output 2 6 5 5 2" xfId="33454"/>
    <cellStyle name="Output 2 6 5 6" xfId="33455"/>
    <cellStyle name="Output 2 6 5 7" xfId="33456"/>
    <cellStyle name="Output 2 6 5 8" xfId="33457"/>
    <cellStyle name="Output 2 6 5 9" xfId="33458"/>
    <cellStyle name="Output 2 6 5_note 2_FTAResultat" xfId="33459"/>
    <cellStyle name="Output 2 6 6" xfId="33460"/>
    <cellStyle name="Output 2 6 6 2" xfId="33461"/>
    <cellStyle name="Output 2 6 6_note 2_FTAResultat" xfId="33462"/>
    <cellStyle name="Output 2 6 7" xfId="33463"/>
    <cellStyle name="Output 2 6 7 2" xfId="33464"/>
    <cellStyle name="Output 2 6 7_note 2_FTAResultat" xfId="33465"/>
    <cellStyle name="Output 2 6 8" xfId="33466"/>
    <cellStyle name="Output 2 6 8 2" xfId="33467"/>
    <cellStyle name="Output 2 6 8_note 2_FTAResultat" xfId="33468"/>
    <cellStyle name="Output 2 6 9" xfId="33469"/>
    <cellStyle name="Output 2 6 9 2" xfId="33470"/>
    <cellStyle name="Output 2 6_note 2_FTAResultat" xfId="33471"/>
    <cellStyle name="Output 2 7" xfId="33472"/>
    <cellStyle name="Output 2 7 10" xfId="33473"/>
    <cellStyle name="Output 2 7 11" xfId="33474"/>
    <cellStyle name="Output 2 7 12" xfId="33475"/>
    <cellStyle name="Output 2 7 13" xfId="33476"/>
    <cellStyle name="Output 2 7 14" xfId="33477"/>
    <cellStyle name="Output 2 7 15" xfId="33478"/>
    <cellStyle name="Output 2 7 16" xfId="33479"/>
    <cellStyle name="Output 2 7 17" xfId="33480"/>
    <cellStyle name="Output 2 7 18" xfId="33481"/>
    <cellStyle name="Output 2 7 19" xfId="33482"/>
    <cellStyle name="Output 2 7 2" xfId="33483"/>
    <cellStyle name="Output 2 7 2 10" xfId="33484"/>
    <cellStyle name="Output 2 7 2 11" xfId="33485"/>
    <cellStyle name="Output 2 7 2 12" xfId="33486"/>
    <cellStyle name="Output 2 7 2 13" xfId="33487"/>
    <cellStyle name="Output 2 7 2 14" xfId="33488"/>
    <cellStyle name="Output 2 7 2 15" xfId="33489"/>
    <cellStyle name="Output 2 7 2 16" xfId="33490"/>
    <cellStyle name="Output 2 7 2 17" xfId="33491"/>
    <cellStyle name="Output 2 7 2 18" xfId="33492"/>
    <cellStyle name="Output 2 7 2 19" xfId="33493"/>
    <cellStyle name="Output 2 7 2 2" xfId="33494"/>
    <cellStyle name="Output 2 7 2 2 2" xfId="33495"/>
    <cellStyle name="Output 2 7 2 2_note 2_FTAResultat" xfId="33496"/>
    <cellStyle name="Output 2 7 2 20" xfId="33497"/>
    <cellStyle name="Output 2 7 2 3" xfId="33498"/>
    <cellStyle name="Output 2 7 2 3 2" xfId="33499"/>
    <cellStyle name="Output 2 7 2 3_note 2_FTAResultat" xfId="33500"/>
    <cellStyle name="Output 2 7 2 4" xfId="33501"/>
    <cellStyle name="Output 2 7 2 4 2" xfId="33502"/>
    <cellStyle name="Output 2 7 2 4_note 2_FTAResultat" xfId="33503"/>
    <cellStyle name="Output 2 7 2 5" xfId="33504"/>
    <cellStyle name="Output 2 7 2 5 2" xfId="33505"/>
    <cellStyle name="Output 2 7 2 6" xfId="33506"/>
    <cellStyle name="Output 2 7 2 7" xfId="33507"/>
    <cellStyle name="Output 2 7 2 8" xfId="33508"/>
    <cellStyle name="Output 2 7 2 9" xfId="33509"/>
    <cellStyle name="Output 2 7 2_note 2_FTAResultat" xfId="33510"/>
    <cellStyle name="Output 2 7 20" xfId="33511"/>
    <cellStyle name="Output 2 7 21" xfId="33512"/>
    <cellStyle name="Output 2 7 22" xfId="33513"/>
    <cellStyle name="Output 2 7 23" xfId="33514"/>
    <cellStyle name="Output 2 7 24" xfId="33515"/>
    <cellStyle name="Output 2 7 25" xfId="33516"/>
    <cellStyle name="Output 2 7 3" xfId="33517"/>
    <cellStyle name="Output 2 7 3 10" xfId="33518"/>
    <cellStyle name="Output 2 7 3 11" xfId="33519"/>
    <cellStyle name="Output 2 7 3 12" xfId="33520"/>
    <cellStyle name="Output 2 7 3 13" xfId="33521"/>
    <cellStyle name="Output 2 7 3 14" xfId="33522"/>
    <cellStyle name="Output 2 7 3 15" xfId="33523"/>
    <cellStyle name="Output 2 7 3 16" xfId="33524"/>
    <cellStyle name="Output 2 7 3 17" xfId="33525"/>
    <cellStyle name="Output 2 7 3 18" xfId="33526"/>
    <cellStyle name="Output 2 7 3 19" xfId="33527"/>
    <cellStyle name="Output 2 7 3 2" xfId="33528"/>
    <cellStyle name="Output 2 7 3 2 2" xfId="33529"/>
    <cellStyle name="Output 2 7 3 2_note 2_FTAResultat" xfId="33530"/>
    <cellStyle name="Output 2 7 3 20" xfId="33531"/>
    <cellStyle name="Output 2 7 3 3" xfId="33532"/>
    <cellStyle name="Output 2 7 3 3 2" xfId="33533"/>
    <cellStyle name="Output 2 7 3 3_note 2_FTAResultat" xfId="33534"/>
    <cellStyle name="Output 2 7 3 4" xfId="33535"/>
    <cellStyle name="Output 2 7 3 4 2" xfId="33536"/>
    <cellStyle name="Output 2 7 3 4_note 2_FTAResultat" xfId="33537"/>
    <cellStyle name="Output 2 7 3 5" xfId="33538"/>
    <cellStyle name="Output 2 7 3 5 2" xfId="33539"/>
    <cellStyle name="Output 2 7 3 6" xfId="33540"/>
    <cellStyle name="Output 2 7 3 7" xfId="33541"/>
    <cellStyle name="Output 2 7 3 8" xfId="33542"/>
    <cellStyle name="Output 2 7 3 9" xfId="33543"/>
    <cellStyle name="Output 2 7 3_note 2_FTAResultat" xfId="33544"/>
    <cellStyle name="Output 2 7 4" xfId="33545"/>
    <cellStyle name="Output 2 7 4 10" xfId="33546"/>
    <cellStyle name="Output 2 7 4 11" xfId="33547"/>
    <cellStyle name="Output 2 7 4 12" xfId="33548"/>
    <cellStyle name="Output 2 7 4 13" xfId="33549"/>
    <cellStyle name="Output 2 7 4 14" xfId="33550"/>
    <cellStyle name="Output 2 7 4 15" xfId="33551"/>
    <cellStyle name="Output 2 7 4 16" xfId="33552"/>
    <cellStyle name="Output 2 7 4 17" xfId="33553"/>
    <cellStyle name="Output 2 7 4 18" xfId="33554"/>
    <cellStyle name="Output 2 7 4 19" xfId="33555"/>
    <cellStyle name="Output 2 7 4 2" xfId="33556"/>
    <cellStyle name="Output 2 7 4 2 2" xfId="33557"/>
    <cellStyle name="Output 2 7 4 2_note 2_FTAResultat" xfId="33558"/>
    <cellStyle name="Output 2 7 4 20" xfId="33559"/>
    <cellStyle name="Output 2 7 4 3" xfId="33560"/>
    <cellStyle name="Output 2 7 4 3 2" xfId="33561"/>
    <cellStyle name="Output 2 7 4 3_note 2_FTAResultat" xfId="33562"/>
    <cellStyle name="Output 2 7 4 4" xfId="33563"/>
    <cellStyle name="Output 2 7 4 4 2" xfId="33564"/>
    <cellStyle name="Output 2 7 4 4_note 2_FTAResultat" xfId="33565"/>
    <cellStyle name="Output 2 7 4 5" xfId="33566"/>
    <cellStyle name="Output 2 7 4 5 2" xfId="33567"/>
    <cellStyle name="Output 2 7 4 6" xfId="33568"/>
    <cellStyle name="Output 2 7 4 7" xfId="33569"/>
    <cellStyle name="Output 2 7 4 8" xfId="33570"/>
    <cellStyle name="Output 2 7 4 9" xfId="33571"/>
    <cellStyle name="Output 2 7 4_note 2_FTAResultat" xfId="33572"/>
    <cellStyle name="Output 2 7 5" xfId="33573"/>
    <cellStyle name="Output 2 7 5 10" xfId="33574"/>
    <cellStyle name="Output 2 7 5 11" xfId="33575"/>
    <cellStyle name="Output 2 7 5 12" xfId="33576"/>
    <cellStyle name="Output 2 7 5 13" xfId="33577"/>
    <cellStyle name="Output 2 7 5 14" xfId="33578"/>
    <cellStyle name="Output 2 7 5 15" xfId="33579"/>
    <cellStyle name="Output 2 7 5 16" xfId="33580"/>
    <cellStyle name="Output 2 7 5 17" xfId="33581"/>
    <cellStyle name="Output 2 7 5 18" xfId="33582"/>
    <cellStyle name="Output 2 7 5 19" xfId="33583"/>
    <cellStyle name="Output 2 7 5 2" xfId="33584"/>
    <cellStyle name="Output 2 7 5 2 2" xfId="33585"/>
    <cellStyle name="Output 2 7 5 2_note 2_FTAResultat" xfId="33586"/>
    <cellStyle name="Output 2 7 5 20" xfId="33587"/>
    <cellStyle name="Output 2 7 5 3" xfId="33588"/>
    <cellStyle name="Output 2 7 5 3 2" xfId="33589"/>
    <cellStyle name="Output 2 7 5 3_note 2_FTAResultat" xfId="33590"/>
    <cellStyle name="Output 2 7 5 4" xfId="33591"/>
    <cellStyle name="Output 2 7 5 4 2" xfId="33592"/>
    <cellStyle name="Output 2 7 5 4_note 2_FTAResultat" xfId="33593"/>
    <cellStyle name="Output 2 7 5 5" xfId="33594"/>
    <cellStyle name="Output 2 7 5 5 2" xfId="33595"/>
    <cellStyle name="Output 2 7 5 6" xfId="33596"/>
    <cellStyle name="Output 2 7 5 7" xfId="33597"/>
    <cellStyle name="Output 2 7 5 8" xfId="33598"/>
    <cellStyle name="Output 2 7 5 9" xfId="33599"/>
    <cellStyle name="Output 2 7 5_note 2_FTAResultat" xfId="33600"/>
    <cellStyle name="Output 2 7 6" xfId="33601"/>
    <cellStyle name="Output 2 7 6 2" xfId="33602"/>
    <cellStyle name="Output 2 7 6_note 2_FTAResultat" xfId="33603"/>
    <cellStyle name="Output 2 7 7" xfId="33604"/>
    <cellStyle name="Output 2 7 7 2" xfId="33605"/>
    <cellStyle name="Output 2 7 7_note 2_FTAResultat" xfId="33606"/>
    <cellStyle name="Output 2 7 8" xfId="33607"/>
    <cellStyle name="Output 2 7 8 2" xfId="33608"/>
    <cellStyle name="Output 2 7 8_note 2_FTAResultat" xfId="33609"/>
    <cellStyle name="Output 2 7 9" xfId="33610"/>
    <cellStyle name="Output 2 7 9 2" xfId="33611"/>
    <cellStyle name="Output 2 7_note 2_FTAResultat" xfId="33612"/>
    <cellStyle name="Output 2 8" xfId="33613"/>
    <cellStyle name="Output 2 8 10" xfId="33614"/>
    <cellStyle name="Output 2 8 11" xfId="33615"/>
    <cellStyle name="Output 2 8 12" xfId="33616"/>
    <cellStyle name="Output 2 8 13" xfId="33617"/>
    <cellStyle name="Output 2 8 14" xfId="33618"/>
    <cellStyle name="Output 2 8 15" xfId="33619"/>
    <cellStyle name="Output 2 8 16" xfId="33620"/>
    <cellStyle name="Output 2 8 17" xfId="33621"/>
    <cellStyle name="Output 2 8 18" xfId="33622"/>
    <cellStyle name="Output 2 8 19" xfId="33623"/>
    <cellStyle name="Output 2 8 2" xfId="33624"/>
    <cellStyle name="Output 2 8 2 10" xfId="33625"/>
    <cellStyle name="Output 2 8 2 11" xfId="33626"/>
    <cellStyle name="Output 2 8 2 12" xfId="33627"/>
    <cellStyle name="Output 2 8 2 13" xfId="33628"/>
    <cellStyle name="Output 2 8 2 14" xfId="33629"/>
    <cellStyle name="Output 2 8 2 15" xfId="33630"/>
    <cellStyle name="Output 2 8 2 16" xfId="33631"/>
    <cellStyle name="Output 2 8 2 17" xfId="33632"/>
    <cellStyle name="Output 2 8 2 18" xfId="33633"/>
    <cellStyle name="Output 2 8 2 19" xfId="33634"/>
    <cellStyle name="Output 2 8 2 2" xfId="33635"/>
    <cellStyle name="Output 2 8 2 2 2" xfId="33636"/>
    <cellStyle name="Output 2 8 2 2_note 2_FTAResultat" xfId="33637"/>
    <cellStyle name="Output 2 8 2 20" xfId="33638"/>
    <cellStyle name="Output 2 8 2 3" xfId="33639"/>
    <cellStyle name="Output 2 8 2 3 2" xfId="33640"/>
    <cellStyle name="Output 2 8 2 3_note 2_FTAResultat" xfId="33641"/>
    <cellStyle name="Output 2 8 2 4" xfId="33642"/>
    <cellStyle name="Output 2 8 2 4 2" xfId="33643"/>
    <cellStyle name="Output 2 8 2 4_note 2_FTAResultat" xfId="33644"/>
    <cellStyle name="Output 2 8 2 5" xfId="33645"/>
    <cellStyle name="Output 2 8 2 5 2" xfId="33646"/>
    <cellStyle name="Output 2 8 2 6" xfId="33647"/>
    <cellStyle name="Output 2 8 2 7" xfId="33648"/>
    <cellStyle name="Output 2 8 2 8" xfId="33649"/>
    <cellStyle name="Output 2 8 2 9" xfId="33650"/>
    <cellStyle name="Output 2 8 2_note 2_FTAResultat" xfId="33651"/>
    <cellStyle name="Output 2 8 20" xfId="33652"/>
    <cellStyle name="Output 2 8 21" xfId="33653"/>
    <cellStyle name="Output 2 8 22" xfId="33654"/>
    <cellStyle name="Output 2 8 23" xfId="33655"/>
    <cellStyle name="Output 2 8 24" xfId="33656"/>
    <cellStyle name="Output 2 8 3" xfId="33657"/>
    <cellStyle name="Output 2 8 3 10" xfId="33658"/>
    <cellStyle name="Output 2 8 3 11" xfId="33659"/>
    <cellStyle name="Output 2 8 3 12" xfId="33660"/>
    <cellStyle name="Output 2 8 3 13" xfId="33661"/>
    <cellStyle name="Output 2 8 3 14" xfId="33662"/>
    <cellStyle name="Output 2 8 3 15" xfId="33663"/>
    <cellStyle name="Output 2 8 3 16" xfId="33664"/>
    <cellStyle name="Output 2 8 3 17" xfId="33665"/>
    <cellStyle name="Output 2 8 3 18" xfId="33666"/>
    <cellStyle name="Output 2 8 3 19" xfId="33667"/>
    <cellStyle name="Output 2 8 3 2" xfId="33668"/>
    <cellStyle name="Output 2 8 3 2 2" xfId="33669"/>
    <cellStyle name="Output 2 8 3 2_note 2_FTAResultat" xfId="33670"/>
    <cellStyle name="Output 2 8 3 20" xfId="33671"/>
    <cellStyle name="Output 2 8 3 3" xfId="33672"/>
    <cellStyle name="Output 2 8 3 3 2" xfId="33673"/>
    <cellStyle name="Output 2 8 3 3_note 2_FTAResultat" xfId="33674"/>
    <cellStyle name="Output 2 8 3 4" xfId="33675"/>
    <cellStyle name="Output 2 8 3 4 2" xfId="33676"/>
    <cellStyle name="Output 2 8 3 4_note 2_FTAResultat" xfId="33677"/>
    <cellStyle name="Output 2 8 3 5" xfId="33678"/>
    <cellStyle name="Output 2 8 3 5 2" xfId="33679"/>
    <cellStyle name="Output 2 8 3 6" xfId="33680"/>
    <cellStyle name="Output 2 8 3 7" xfId="33681"/>
    <cellStyle name="Output 2 8 3 8" xfId="33682"/>
    <cellStyle name="Output 2 8 3 9" xfId="33683"/>
    <cellStyle name="Output 2 8 3_note 2_FTAResultat" xfId="33684"/>
    <cellStyle name="Output 2 8 4" xfId="33685"/>
    <cellStyle name="Output 2 8 4 10" xfId="33686"/>
    <cellStyle name="Output 2 8 4 11" xfId="33687"/>
    <cellStyle name="Output 2 8 4 12" xfId="33688"/>
    <cellStyle name="Output 2 8 4 13" xfId="33689"/>
    <cellStyle name="Output 2 8 4 14" xfId="33690"/>
    <cellStyle name="Output 2 8 4 15" xfId="33691"/>
    <cellStyle name="Output 2 8 4 16" xfId="33692"/>
    <cellStyle name="Output 2 8 4 17" xfId="33693"/>
    <cellStyle name="Output 2 8 4 18" xfId="33694"/>
    <cellStyle name="Output 2 8 4 19" xfId="33695"/>
    <cellStyle name="Output 2 8 4 2" xfId="33696"/>
    <cellStyle name="Output 2 8 4 2 2" xfId="33697"/>
    <cellStyle name="Output 2 8 4 2_note 2_FTAResultat" xfId="33698"/>
    <cellStyle name="Output 2 8 4 20" xfId="33699"/>
    <cellStyle name="Output 2 8 4 3" xfId="33700"/>
    <cellStyle name="Output 2 8 4 3 2" xfId="33701"/>
    <cellStyle name="Output 2 8 4 3_note 2_FTAResultat" xfId="33702"/>
    <cellStyle name="Output 2 8 4 4" xfId="33703"/>
    <cellStyle name="Output 2 8 4 4 2" xfId="33704"/>
    <cellStyle name="Output 2 8 4 4_note 2_FTAResultat" xfId="33705"/>
    <cellStyle name="Output 2 8 4 5" xfId="33706"/>
    <cellStyle name="Output 2 8 4 5 2" xfId="33707"/>
    <cellStyle name="Output 2 8 4 6" xfId="33708"/>
    <cellStyle name="Output 2 8 4 7" xfId="33709"/>
    <cellStyle name="Output 2 8 4 8" xfId="33710"/>
    <cellStyle name="Output 2 8 4 9" xfId="33711"/>
    <cellStyle name="Output 2 8 4_note 2_FTAResultat" xfId="33712"/>
    <cellStyle name="Output 2 8 5" xfId="33713"/>
    <cellStyle name="Output 2 8 5 10" xfId="33714"/>
    <cellStyle name="Output 2 8 5 11" xfId="33715"/>
    <cellStyle name="Output 2 8 5 12" xfId="33716"/>
    <cellStyle name="Output 2 8 5 13" xfId="33717"/>
    <cellStyle name="Output 2 8 5 14" xfId="33718"/>
    <cellStyle name="Output 2 8 5 15" xfId="33719"/>
    <cellStyle name="Output 2 8 5 16" xfId="33720"/>
    <cellStyle name="Output 2 8 5 17" xfId="33721"/>
    <cellStyle name="Output 2 8 5 18" xfId="33722"/>
    <cellStyle name="Output 2 8 5 19" xfId="33723"/>
    <cellStyle name="Output 2 8 5 2" xfId="33724"/>
    <cellStyle name="Output 2 8 5 2 2" xfId="33725"/>
    <cellStyle name="Output 2 8 5 2_note 2_FTAResultat" xfId="33726"/>
    <cellStyle name="Output 2 8 5 20" xfId="33727"/>
    <cellStyle name="Output 2 8 5 3" xfId="33728"/>
    <cellStyle name="Output 2 8 5 3 2" xfId="33729"/>
    <cellStyle name="Output 2 8 5 3_note 2_FTAResultat" xfId="33730"/>
    <cellStyle name="Output 2 8 5 4" xfId="33731"/>
    <cellStyle name="Output 2 8 5 4 2" xfId="33732"/>
    <cellStyle name="Output 2 8 5 4_note 2_FTAResultat" xfId="33733"/>
    <cellStyle name="Output 2 8 5 5" xfId="33734"/>
    <cellStyle name="Output 2 8 5 5 2" xfId="33735"/>
    <cellStyle name="Output 2 8 5 6" xfId="33736"/>
    <cellStyle name="Output 2 8 5 7" xfId="33737"/>
    <cellStyle name="Output 2 8 5 8" xfId="33738"/>
    <cellStyle name="Output 2 8 5 9" xfId="33739"/>
    <cellStyle name="Output 2 8 5_note 2_FTAResultat" xfId="33740"/>
    <cellStyle name="Output 2 8 6" xfId="33741"/>
    <cellStyle name="Output 2 8 6 2" xfId="33742"/>
    <cellStyle name="Output 2 8 6_note 2_FTAResultat" xfId="33743"/>
    <cellStyle name="Output 2 8 7" xfId="33744"/>
    <cellStyle name="Output 2 8 7 2" xfId="33745"/>
    <cellStyle name="Output 2 8 7_note 2_FTAResultat" xfId="33746"/>
    <cellStyle name="Output 2 8 8" xfId="33747"/>
    <cellStyle name="Output 2 8 8 2" xfId="33748"/>
    <cellStyle name="Output 2 8 8_note 2_FTAResultat" xfId="33749"/>
    <cellStyle name="Output 2 8 9" xfId="33750"/>
    <cellStyle name="Output 2 8 9 2" xfId="33751"/>
    <cellStyle name="Output 2 8_note 2_FTAResultat" xfId="33752"/>
    <cellStyle name="Output 2 9" xfId="33753"/>
    <cellStyle name="Output 2 9 10" xfId="33754"/>
    <cellStyle name="Output 2 9 11" xfId="33755"/>
    <cellStyle name="Output 2 9 12" xfId="33756"/>
    <cellStyle name="Output 2 9 13" xfId="33757"/>
    <cellStyle name="Output 2 9 14" xfId="33758"/>
    <cellStyle name="Output 2 9 15" xfId="33759"/>
    <cellStyle name="Output 2 9 16" xfId="33760"/>
    <cellStyle name="Output 2 9 17" xfId="33761"/>
    <cellStyle name="Output 2 9 18" xfId="33762"/>
    <cellStyle name="Output 2 9 19" xfId="33763"/>
    <cellStyle name="Output 2 9 2" xfId="33764"/>
    <cellStyle name="Output 2 9 2 2" xfId="33765"/>
    <cellStyle name="Output 2 9 2_note 2_FTAResultat" xfId="33766"/>
    <cellStyle name="Output 2 9 20" xfId="33767"/>
    <cellStyle name="Output 2 9 3" xfId="33768"/>
    <cellStyle name="Output 2 9 3 2" xfId="33769"/>
    <cellStyle name="Output 2 9 3_note 2_FTAResultat" xfId="33770"/>
    <cellStyle name="Output 2 9 4" xfId="33771"/>
    <cellStyle name="Output 2 9 4 2" xfId="33772"/>
    <cellStyle name="Output 2 9 4_note 2_FTAResultat" xfId="33773"/>
    <cellStyle name="Output 2 9 5" xfId="33774"/>
    <cellStyle name="Output 2 9 5 2" xfId="33775"/>
    <cellStyle name="Output 2 9 6" xfId="33776"/>
    <cellStyle name="Output 2 9 7" xfId="33777"/>
    <cellStyle name="Output 2 9 8" xfId="33778"/>
    <cellStyle name="Output 2 9 9" xfId="33779"/>
    <cellStyle name="Output 2 9_note 2_FTAResultat" xfId="33780"/>
    <cellStyle name="Output 2_2.1  NEW FTA passage prés BIS" xfId="33781"/>
    <cellStyle name="Output 3" xfId="33782"/>
    <cellStyle name="Output 3 10" xfId="33783"/>
    <cellStyle name="Output 3 11" xfId="33784"/>
    <cellStyle name="Output 3 12" xfId="33785"/>
    <cellStyle name="Output 3 13" xfId="33786"/>
    <cellStyle name="Output 3 14" xfId="33787"/>
    <cellStyle name="Output 3 15" xfId="33788"/>
    <cellStyle name="Output 3 16" xfId="33789"/>
    <cellStyle name="Output 3 17" xfId="33790"/>
    <cellStyle name="Output 3 18" xfId="33791"/>
    <cellStyle name="Output 3 19" xfId="33792"/>
    <cellStyle name="Output 3 2" xfId="33793"/>
    <cellStyle name="Output 3 2 2" xfId="33794"/>
    <cellStyle name="Output 3 2 3" xfId="33795"/>
    <cellStyle name="Output 3 2_note 2_FTAResultat" xfId="33796"/>
    <cellStyle name="Output 3 20" xfId="33797"/>
    <cellStyle name="Output 3 21" xfId="33798"/>
    <cellStyle name="Output 3 22" xfId="33799"/>
    <cellStyle name="Output 3 3" xfId="33800"/>
    <cellStyle name="Output 3 3 2" xfId="33801"/>
    <cellStyle name="Output 3 3 3" xfId="33802"/>
    <cellStyle name="Output 3 3 4" xfId="33803"/>
    <cellStyle name="Output 3 3 5" xfId="33804"/>
    <cellStyle name="Output 3 3 6" xfId="33805"/>
    <cellStyle name="Output 3 3 7" xfId="33806"/>
    <cellStyle name="Output 3 3_note 2_FTAResultat" xfId="33807"/>
    <cellStyle name="Output 3 4" xfId="33808"/>
    <cellStyle name="Output 3 4 2" xfId="33809"/>
    <cellStyle name="Output 3 4 3" xfId="33810"/>
    <cellStyle name="Output 3 4 4" xfId="33811"/>
    <cellStyle name="Output 3 4 5" xfId="33812"/>
    <cellStyle name="Output 3 4 6" xfId="33813"/>
    <cellStyle name="Output 3 4 7" xfId="33814"/>
    <cellStyle name="Output 3 4_note 2_FTAResultat" xfId="33815"/>
    <cellStyle name="Output 3 5" xfId="33816"/>
    <cellStyle name="Output 3 5 2" xfId="33817"/>
    <cellStyle name="Output 3 6" xfId="33818"/>
    <cellStyle name="Output 3 7" xfId="33819"/>
    <cellStyle name="Output 3 8" xfId="33820"/>
    <cellStyle name="Output 3 9" xfId="33821"/>
    <cellStyle name="Output 3_2.1  NEW FTA passage prés BIS" xfId="33822"/>
    <cellStyle name="Output 4" xfId="33823"/>
    <cellStyle name="Output 4 2" xfId="33824"/>
    <cellStyle name="Output 4 2 2" xfId="33825"/>
    <cellStyle name="Output 4 2 3" xfId="33826"/>
    <cellStyle name="Output 4 3" xfId="33827"/>
    <cellStyle name="Output 4 3 2" xfId="33828"/>
    <cellStyle name="Output 4 3 3" xfId="33829"/>
    <cellStyle name="Output 4 3 4" xfId="33830"/>
    <cellStyle name="Output 4 3 5" xfId="33831"/>
    <cellStyle name="Output 4 3 6" xfId="33832"/>
    <cellStyle name="Output 4 3 7" xfId="33833"/>
    <cellStyle name="Output 4 4" xfId="33834"/>
    <cellStyle name="Output 4 4 2" xfId="33835"/>
    <cellStyle name="Output 4 4 3" xfId="33836"/>
    <cellStyle name="Output 4 4 4" xfId="33837"/>
    <cellStyle name="Output 4 4 5" xfId="33838"/>
    <cellStyle name="Output 4 4 6" xfId="33839"/>
    <cellStyle name="Output 4 4 7" xfId="33840"/>
    <cellStyle name="Output 4 5" xfId="33841"/>
    <cellStyle name="Output 4 6" xfId="33842"/>
    <cellStyle name="Output 4_2.1  NEW FTA passage prés BIS" xfId="33843"/>
    <cellStyle name="Output 5" xfId="33844"/>
    <cellStyle name="Output 5 2" xfId="33845"/>
    <cellStyle name="Output 5 2 2" xfId="33846"/>
    <cellStyle name="Output 5 2 3" xfId="33847"/>
    <cellStyle name="Output 5 3" xfId="33848"/>
    <cellStyle name="Output 5 3 2" xfId="33849"/>
    <cellStyle name="Output 5 3 3" xfId="33850"/>
    <cellStyle name="Output 5 3 4" xfId="33851"/>
    <cellStyle name="Output 5 3 5" xfId="33852"/>
    <cellStyle name="Output 5 3 6" xfId="33853"/>
    <cellStyle name="Output 5 3 7" xfId="33854"/>
    <cellStyle name="Output 5 4" xfId="33855"/>
    <cellStyle name="Output 5 4 2" xfId="33856"/>
    <cellStyle name="Output 5 4 3" xfId="33857"/>
    <cellStyle name="Output 5 4 4" xfId="33858"/>
    <cellStyle name="Output 5 4 5" xfId="33859"/>
    <cellStyle name="Output 5 4 6" xfId="33860"/>
    <cellStyle name="Output 5 4 7" xfId="33861"/>
    <cellStyle name="Output 5 5" xfId="33862"/>
    <cellStyle name="Output 5 6" xfId="33863"/>
    <cellStyle name="Output 5_2.1  NEW FTA passage prés BIS" xfId="33864"/>
    <cellStyle name="Output 6" xfId="33865"/>
    <cellStyle name="Output 6 2" xfId="33866"/>
    <cellStyle name="Output 6 2 2" xfId="33867"/>
    <cellStyle name="Output 6 2 3" xfId="33868"/>
    <cellStyle name="Output 6 3" xfId="33869"/>
    <cellStyle name="Output 6 3 2" xfId="33870"/>
    <cellStyle name="Output 6 3 3" xfId="33871"/>
    <cellStyle name="Output 6 3 4" xfId="33872"/>
    <cellStyle name="Output 6 3 5" xfId="33873"/>
    <cellStyle name="Output 6 3 6" xfId="33874"/>
    <cellStyle name="Output 6 3 7" xfId="33875"/>
    <cellStyle name="Output 6 4" xfId="33876"/>
    <cellStyle name="Output 6 4 2" xfId="33877"/>
    <cellStyle name="Output 6 4 3" xfId="33878"/>
    <cellStyle name="Output 6 4 4" xfId="33879"/>
    <cellStyle name="Output 6 4 5" xfId="33880"/>
    <cellStyle name="Output 6 4 6" xfId="33881"/>
    <cellStyle name="Output 6 4 7" xfId="33882"/>
    <cellStyle name="Output 6 5" xfId="33883"/>
    <cellStyle name="Output 6 6" xfId="33884"/>
    <cellStyle name="Output 6_2.1  NEW FTA passage prés BIS" xfId="33885"/>
    <cellStyle name="Output 7" xfId="33886"/>
    <cellStyle name="Output 7 2" xfId="33887"/>
    <cellStyle name="Output 7 2 2" xfId="33888"/>
    <cellStyle name="Output 7 2 3" xfId="33889"/>
    <cellStyle name="Output 7 3" xfId="33890"/>
    <cellStyle name="Output 7 3 2" xfId="33891"/>
    <cellStyle name="Output 7 3 3" xfId="33892"/>
    <cellStyle name="Output 7 3 4" xfId="33893"/>
    <cellStyle name="Output 7 3 5" xfId="33894"/>
    <cellStyle name="Output 7 3 6" xfId="33895"/>
    <cellStyle name="Output 7 3 7" xfId="33896"/>
    <cellStyle name="Output 7 4" xfId="33897"/>
    <cellStyle name="Output 7 4 2" xfId="33898"/>
    <cellStyle name="Output 7 4 3" xfId="33899"/>
    <cellStyle name="Output 7 4 4" xfId="33900"/>
    <cellStyle name="Output 7 4 5" xfId="33901"/>
    <cellStyle name="Output 7 4 6" xfId="33902"/>
    <cellStyle name="Output 7 4 7" xfId="33903"/>
    <cellStyle name="Output 7 5" xfId="33904"/>
    <cellStyle name="Output 7 6" xfId="33905"/>
    <cellStyle name="Output 7_2.1  NEW FTA passage prés BIS" xfId="33906"/>
    <cellStyle name="Output 8" xfId="33907"/>
    <cellStyle name="Output 8 2" xfId="33908"/>
    <cellStyle name="Output 8 2 2" xfId="33909"/>
    <cellStyle name="Output 8 2 3" xfId="33910"/>
    <cellStyle name="Output 8 2 4" xfId="33911"/>
    <cellStyle name="Output 8 2 5" xfId="33912"/>
    <cellStyle name="Output 8 2 6" xfId="33913"/>
    <cellStyle name="Output 8 2 7" xfId="33914"/>
    <cellStyle name="Output 8 3" xfId="33915"/>
    <cellStyle name="Output 8 4" xfId="33916"/>
    <cellStyle name="Output 8 5" xfId="33917"/>
    <cellStyle name="Output 8 6" xfId="33918"/>
    <cellStyle name="Output 8_2.1  NEW FTA passage prés BIS" xfId="33919"/>
    <cellStyle name="Output 9" xfId="33920"/>
    <cellStyle name="Output 9 2" xfId="33921"/>
    <cellStyle name="Output 9 3" xfId="33922"/>
    <cellStyle name="Output 9 4" xfId="33923"/>
    <cellStyle name="Output 9 5" xfId="33924"/>
    <cellStyle name="Output 9 6" xfId="33925"/>
    <cellStyle name="Output 9_2.1  NEW FTA passage prés BIS" xfId="33926"/>
    <cellStyle name="Output_2.1  NEW FTA passage prés BIS" xfId="33927"/>
    <cellStyle name="output2" xfId="33928"/>
    <cellStyle name="output2 10" xfId="33929"/>
    <cellStyle name="output2 10 2" xfId="33930"/>
    <cellStyle name="output2 10_note 2_FTAResultat" xfId="33931"/>
    <cellStyle name="output2 11" xfId="33932"/>
    <cellStyle name="output2 11 2" xfId="33933"/>
    <cellStyle name="output2 11_note 2_FTAResultat" xfId="33934"/>
    <cellStyle name="output2 12" xfId="33935"/>
    <cellStyle name="output2 13" xfId="33936"/>
    <cellStyle name="output2 14" xfId="33937"/>
    <cellStyle name="output2 15" xfId="33938"/>
    <cellStyle name="output2 2" xfId="33939"/>
    <cellStyle name="output2 2 2" xfId="33940"/>
    <cellStyle name="output2 2 2 2" xfId="33941"/>
    <cellStyle name="output2 2 2_note 2_FTAResultat" xfId="33942"/>
    <cellStyle name="output2 2 3" xfId="33943"/>
    <cellStyle name="output2 2 3 2" xfId="33944"/>
    <cellStyle name="output2 2 4" xfId="33945"/>
    <cellStyle name="output2 2 5" xfId="33946"/>
    <cellStyle name="output2 2 6" xfId="33947"/>
    <cellStyle name="output2 2 7" xfId="33948"/>
    <cellStyle name="output2 2 8" xfId="33949"/>
    <cellStyle name="output2 2_note 2_FTAResultat" xfId="33950"/>
    <cellStyle name="output2 3" xfId="33951"/>
    <cellStyle name="output2 3 2" xfId="33952"/>
    <cellStyle name="output2 3 3" xfId="33953"/>
    <cellStyle name="output2 3_note 2_FTAResultat" xfId="33954"/>
    <cellStyle name="output2 4" xfId="33955"/>
    <cellStyle name="output2 4 2" xfId="33956"/>
    <cellStyle name="output2 4 3" xfId="33957"/>
    <cellStyle name="output2 4_note 2_FTAResultat" xfId="33958"/>
    <cellStyle name="output2 5" xfId="33959"/>
    <cellStyle name="output2 5 2" xfId="33960"/>
    <cellStyle name="output2 5 3" xfId="33961"/>
    <cellStyle name="output2 5_note 2_FTAResultat" xfId="33962"/>
    <cellStyle name="output2 6" xfId="33963"/>
    <cellStyle name="output2 6 2" xfId="33964"/>
    <cellStyle name="output2 6 3" xfId="33965"/>
    <cellStyle name="output2 6_note 2_FTAResultat" xfId="33966"/>
    <cellStyle name="output2 7" xfId="33967"/>
    <cellStyle name="output2 7 2" xfId="33968"/>
    <cellStyle name="output2 7 3" xfId="33969"/>
    <cellStyle name="output2 7_note 2_FTAResultat" xfId="33970"/>
    <cellStyle name="output2 8" xfId="33971"/>
    <cellStyle name="output2 8 2" xfId="33972"/>
    <cellStyle name="output2 8 3" xfId="33973"/>
    <cellStyle name="output2 8_note 2_FTAResultat" xfId="33974"/>
    <cellStyle name="output2 9" xfId="33975"/>
    <cellStyle name="output2 9 2" xfId="33976"/>
    <cellStyle name="output2 9_note 2_FTAResultat" xfId="33977"/>
    <cellStyle name="output2_2.1  NEW FTA passage prés BIS" xfId="33978"/>
    <cellStyle name="p" xfId="33979"/>
    <cellStyle name="p 10" xfId="33980"/>
    <cellStyle name="p 11" xfId="33981"/>
    <cellStyle name="p 12" xfId="33982"/>
    <cellStyle name="p 13" xfId="33983"/>
    <cellStyle name="p 14" xfId="33984"/>
    <cellStyle name="p 15" xfId="33985"/>
    <cellStyle name="p 2" xfId="33986"/>
    <cellStyle name="p 3" xfId="33987"/>
    <cellStyle name="p 4" xfId="33988"/>
    <cellStyle name="p 5" xfId="33989"/>
    <cellStyle name="p 6" xfId="33990"/>
    <cellStyle name="p 7" xfId="33991"/>
    <cellStyle name="p 8" xfId="33992"/>
    <cellStyle name="p 9" xfId="33993"/>
    <cellStyle name="P&amp;L" xfId="33994"/>
    <cellStyle name="P&amp;L 10" xfId="33995"/>
    <cellStyle name="P&amp;L 10 2" xfId="33996"/>
    <cellStyle name="P&amp;L 10_note 2_FTAResultat" xfId="33997"/>
    <cellStyle name="P&amp;L 11" xfId="33998"/>
    <cellStyle name="P&amp;L 11 2" xfId="33999"/>
    <cellStyle name="P&amp;L 11_note 2_FTAResultat" xfId="34000"/>
    <cellStyle name="P&amp;L 12" xfId="34001"/>
    <cellStyle name="P&amp;L 12 2" xfId="34002"/>
    <cellStyle name="P&amp;L 12_note 2_FTAResultat" xfId="34003"/>
    <cellStyle name="P&amp;L 13" xfId="34004"/>
    <cellStyle name="P&amp;L 13 2" xfId="34005"/>
    <cellStyle name="P&amp;L 13_note 2_FTAResultat" xfId="34006"/>
    <cellStyle name="P&amp;L 14" xfId="34007"/>
    <cellStyle name="P&amp;L 14 2" xfId="34008"/>
    <cellStyle name="P&amp;L 14_note 2_FTAResultat" xfId="34009"/>
    <cellStyle name="P&amp;L 15" xfId="34010"/>
    <cellStyle name="P&amp;L 15 2" xfId="34011"/>
    <cellStyle name="P&amp;L 15_note 2_FTAResultat" xfId="34012"/>
    <cellStyle name="P&amp;L 16" xfId="34013"/>
    <cellStyle name="P&amp;L 17" xfId="34014"/>
    <cellStyle name="P&amp;L 18" xfId="34015"/>
    <cellStyle name="P&amp;L 19" xfId="34016"/>
    <cellStyle name="P&amp;L 2" xfId="34017"/>
    <cellStyle name="P&amp;L 2 10" xfId="34018"/>
    <cellStyle name="P&amp;L 2 10 2" xfId="34019"/>
    <cellStyle name="P&amp;L 2 11" xfId="34020"/>
    <cellStyle name="P&amp;L 2 12" xfId="34021"/>
    <cellStyle name="P&amp;L 2 13" xfId="34022"/>
    <cellStyle name="P&amp;L 2 14" xfId="34023"/>
    <cellStyle name="P&amp;L 2 15" xfId="34024"/>
    <cellStyle name="P&amp;L 2 16" xfId="34025"/>
    <cellStyle name="P&amp;L 2 2" xfId="34026"/>
    <cellStyle name="P&amp;L 2 2 10" xfId="34027"/>
    <cellStyle name="P&amp;L 2 2 11" xfId="34028"/>
    <cellStyle name="P&amp;L 2 2 12" xfId="34029"/>
    <cellStyle name="P&amp;L 2 2 13" xfId="34030"/>
    <cellStyle name="P&amp;L 2 2 14" xfId="34031"/>
    <cellStyle name="P&amp;L 2 2 15" xfId="34032"/>
    <cellStyle name="P&amp;L 2 2 16" xfId="34033"/>
    <cellStyle name="P&amp;L 2 2 17" xfId="34034"/>
    <cellStyle name="P&amp;L 2 2 18" xfId="34035"/>
    <cellStyle name="P&amp;L 2 2 2" xfId="34036"/>
    <cellStyle name="P&amp;L 2 2 2 2" xfId="34037"/>
    <cellStyle name="P&amp;L 2 2 2_note 2_FTAResultat" xfId="34038"/>
    <cellStyle name="P&amp;L 2 2 3" xfId="34039"/>
    <cellStyle name="P&amp;L 2 2 3 2" xfId="34040"/>
    <cellStyle name="P&amp;L 2 2 3_note 2_FTAResultat" xfId="34041"/>
    <cellStyle name="P&amp;L 2 2 4" xfId="34042"/>
    <cellStyle name="P&amp;L 2 2 4 2" xfId="34043"/>
    <cellStyle name="P&amp;L 2 2 4_note 2_FTAResultat" xfId="34044"/>
    <cellStyle name="P&amp;L 2 2 5" xfId="34045"/>
    <cellStyle name="P&amp;L 2 2 5 2" xfId="34046"/>
    <cellStyle name="P&amp;L 2 2 6" xfId="34047"/>
    <cellStyle name="P&amp;L 2 2 7" xfId="34048"/>
    <cellStyle name="P&amp;L 2 2 8" xfId="34049"/>
    <cellStyle name="P&amp;L 2 2 9" xfId="34050"/>
    <cellStyle name="P&amp;L 2 2_2.1  NEW FTA passage prés BIS" xfId="34051"/>
    <cellStyle name="P&amp;L 2 3" xfId="34052"/>
    <cellStyle name="P&amp;L 2 3 10" xfId="34053"/>
    <cellStyle name="P&amp;L 2 3 11" xfId="34054"/>
    <cellStyle name="P&amp;L 2 3 12" xfId="34055"/>
    <cellStyle name="P&amp;L 2 3 13" xfId="34056"/>
    <cellStyle name="P&amp;L 2 3 14" xfId="34057"/>
    <cellStyle name="P&amp;L 2 3 15" xfId="34058"/>
    <cellStyle name="P&amp;L 2 3 16" xfId="34059"/>
    <cellStyle name="P&amp;L 2 3 17" xfId="34060"/>
    <cellStyle name="P&amp;L 2 3 18" xfId="34061"/>
    <cellStyle name="P&amp;L 2 3 2" xfId="34062"/>
    <cellStyle name="P&amp;L 2 3 2 2" xfId="34063"/>
    <cellStyle name="P&amp;L 2 3 2_note 2_FTAResultat" xfId="34064"/>
    <cellStyle name="P&amp;L 2 3 3" xfId="34065"/>
    <cellStyle name="P&amp;L 2 3 3 2" xfId="34066"/>
    <cellStyle name="P&amp;L 2 3 3_note 2_FTAResultat" xfId="34067"/>
    <cellStyle name="P&amp;L 2 3 4" xfId="34068"/>
    <cellStyle name="P&amp;L 2 3 4 2" xfId="34069"/>
    <cellStyle name="P&amp;L 2 3 4_note 2_FTAResultat" xfId="34070"/>
    <cellStyle name="P&amp;L 2 3 5" xfId="34071"/>
    <cellStyle name="P&amp;L 2 3 5 2" xfId="34072"/>
    <cellStyle name="P&amp;L 2 3 6" xfId="34073"/>
    <cellStyle name="P&amp;L 2 3 7" xfId="34074"/>
    <cellStyle name="P&amp;L 2 3 8" xfId="34075"/>
    <cellStyle name="P&amp;L 2 3 9" xfId="34076"/>
    <cellStyle name="P&amp;L 2 3_note 2_FTAResultat" xfId="34077"/>
    <cellStyle name="P&amp;L 2 4" xfId="34078"/>
    <cellStyle name="P&amp;L 2 4 10" xfId="34079"/>
    <cellStyle name="P&amp;L 2 4 11" xfId="34080"/>
    <cellStyle name="P&amp;L 2 4 12" xfId="34081"/>
    <cellStyle name="P&amp;L 2 4 13" xfId="34082"/>
    <cellStyle name="P&amp;L 2 4 14" xfId="34083"/>
    <cellStyle name="P&amp;L 2 4 15" xfId="34084"/>
    <cellStyle name="P&amp;L 2 4 16" xfId="34085"/>
    <cellStyle name="P&amp;L 2 4 17" xfId="34086"/>
    <cellStyle name="P&amp;L 2 4 18" xfId="34087"/>
    <cellStyle name="P&amp;L 2 4 2" xfId="34088"/>
    <cellStyle name="P&amp;L 2 4 2 2" xfId="34089"/>
    <cellStyle name="P&amp;L 2 4 2_note 2_FTAResultat" xfId="34090"/>
    <cellStyle name="P&amp;L 2 4 3" xfId="34091"/>
    <cellStyle name="P&amp;L 2 4 3 2" xfId="34092"/>
    <cellStyle name="P&amp;L 2 4 3_note 2_FTAResultat" xfId="34093"/>
    <cellStyle name="P&amp;L 2 4 4" xfId="34094"/>
    <cellStyle name="P&amp;L 2 4 4 2" xfId="34095"/>
    <cellStyle name="P&amp;L 2 4 4_note 2_FTAResultat" xfId="34096"/>
    <cellStyle name="P&amp;L 2 4 5" xfId="34097"/>
    <cellStyle name="P&amp;L 2 4 5 2" xfId="34098"/>
    <cellStyle name="P&amp;L 2 4 6" xfId="34099"/>
    <cellStyle name="P&amp;L 2 4 7" xfId="34100"/>
    <cellStyle name="P&amp;L 2 4 8" xfId="34101"/>
    <cellStyle name="P&amp;L 2 4 9" xfId="34102"/>
    <cellStyle name="P&amp;L 2 4_note 2_FTAResultat" xfId="34103"/>
    <cellStyle name="P&amp;L 2 5" xfId="34104"/>
    <cellStyle name="P&amp;L 2 5 10" xfId="34105"/>
    <cellStyle name="P&amp;L 2 5 11" xfId="34106"/>
    <cellStyle name="P&amp;L 2 5 12" xfId="34107"/>
    <cellStyle name="P&amp;L 2 5 13" xfId="34108"/>
    <cellStyle name="P&amp;L 2 5 14" xfId="34109"/>
    <cellStyle name="P&amp;L 2 5 15" xfId="34110"/>
    <cellStyle name="P&amp;L 2 5 16" xfId="34111"/>
    <cellStyle name="P&amp;L 2 5 17" xfId="34112"/>
    <cellStyle name="P&amp;L 2 5 18" xfId="34113"/>
    <cellStyle name="P&amp;L 2 5 2" xfId="34114"/>
    <cellStyle name="P&amp;L 2 5 2 2" xfId="34115"/>
    <cellStyle name="P&amp;L 2 5 2_note 2_FTAResultat" xfId="34116"/>
    <cellStyle name="P&amp;L 2 5 3" xfId="34117"/>
    <cellStyle name="P&amp;L 2 5 3 2" xfId="34118"/>
    <cellStyle name="P&amp;L 2 5 3_note 2_FTAResultat" xfId="34119"/>
    <cellStyle name="P&amp;L 2 5 4" xfId="34120"/>
    <cellStyle name="P&amp;L 2 5 4 2" xfId="34121"/>
    <cellStyle name="P&amp;L 2 5 4_note 2_FTAResultat" xfId="34122"/>
    <cellStyle name="P&amp;L 2 5 5" xfId="34123"/>
    <cellStyle name="P&amp;L 2 5 5 2" xfId="34124"/>
    <cellStyle name="P&amp;L 2 5 6" xfId="34125"/>
    <cellStyle name="P&amp;L 2 5 7" xfId="34126"/>
    <cellStyle name="P&amp;L 2 5 8" xfId="34127"/>
    <cellStyle name="P&amp;L 2 5 9" xfId="34128"/>
    <cellStyle name="P&amp;L 2 5_note 2_FTAResultat" xfId="34129"/>
    <cellStyle name="P&amp;L 2 6" xfId="34130"/>
    <cellStyle name="P&amp;L 2 6 2" xfId="34131"/>
    <cellStyle name="P&amp;L 2 6 3" xfId="34132"/>
    <cellStyle name="P&amp;L 2 6 4" xfId="34133"/>
    <cellStyle name="P&amp;L 2 6 5" xfId="34134"/>
    <cellStyle name="P&amp;L 2 6_note 2_FTAResultat" xfId="34135"/>
    <cellStyle name="P&amp;L 2 7" xfId="34136"/>
    <cellStyle name="P&amp;L 2 7 2" xfId="34137"/>
    <cellStyle name="P&amp;L 2 7_note 2_FTAResultat" xfId="34138"/>
    <cellStyle name="P&amp;L 2 8" xfId="34139"/>
    <cellStyle name="P&amp;L 2 8 2" xfId="34140"/>
    <cellStyle name="P&amp;L 2 8_note 2_FTAResultat" xfId="34141"/>
    <cellStyle name="P&amp;L 2 9" xfId="34142"/>
    <cellStyle name="P&amp;L 2 9 2" xfId="34143"/>
    <cellStyle name="P&amp;L 2 9_note 2_FTAResultat" xfId="34144"/>
    <cellStyle name="P&amp;L 2_note 2_FTAResultat" xfId="34145"/>
    <cellStyle name="P&amp;L 3" xfId="34146"/>
    <cellStyle name="P&amp;L 3 10" xfId="34147"/>
    <cellStyle name="P&amp;L 3 10 2" xfId="34148"/>
    <cellStyle name="P&amp;L 3 11" xfId="34149"/>
    <cellStyle name="P&amp;L 3 12" xfId="34150"/>
    <cellStyle name="P&amp;L 3 13" xfId="34151"/>
    <cellStyle name="P&amp;L 3 14" xfId="34152"/>
    <cellStyle name="P&amp;L 3 15" xfId="34153"/>
    <cellStyle name="P&amp;L 3 16" xfId="34154"/>
    <cellStyle name="P&amp;L 3 2" xfId="34155"/>
    <cellStyle name="P&amp;L 3 2 10" xfId="34156"/>
    <cellStyle name="P&amp;L 3 2 11" xfId="34157"/>
    <cellStyle name="P&amp;L 3 2 12" xfId="34158"/>
    <cellStyle name="P&amp;L 3 2 13" xfId="34159"/>
    <cellStyle name="P&amp;L 3 2 14" xfId="34160"/>
    <cellStyle name="P&amp;L 3 2 15" xfId="34161"/>
    <cellStyle name="P&amp;L 3 2 16" xfId="34162"/>
    <cellStyle name="P&amp;L 3 2 17" xfId="34163"/>
    <cellStyle name="P&amp;L 3 2 18" xfId="34164"/>
    <cellStyle name="P&amp;L 3 2 2" xfId="34165"/>
    <cellStyle name="P&amp;L 3 2 2 2" xfId="34166"/>
    <cellStyle name="P&amp;L 3 2 2_note 2_FTAResultat" xfId="34167"/>
    <cellStyle name="P&amp;L 3 2 3" xfId="34168"/>
    <cellStyle name="P&amp;L 3 2 3 2" xfId="34169"/>
    <cellStyle name="P&amp;L 3 2 3_note 2_FTAResultat" xfId="34170"/>
    <cellStyle name="P&amp;L 3 2 4" xfId="34171"/>
    <cellStyle name="P&amp;L 3 2 4 2" xfId="34172"/>
    <cellStyle name="P&amp;L 3 2 4_note 2_FTAResultat" xfId="34173"/>
    <cellStyle name="P&amp;L 3 2 5" xfId="34174"/>
    <cellStyle name="P&amp;L 3 2 5 2" xfId="34175"/>
    <cellStyle name="P&amp;L 3 2 6" xfId="34176"/>
    <cellStyle name="P&amp;L 3 2 7" xfId="34177"/>
    <cellStyle name="P&amp;L 3 2 8" xfId="34178"/>
    <cellStyle name="P&amp;L 3 2 9" xfId="34179"/>
    <cellStyle name="P&amp;L 3 2_2.1  NEW FTA passage prés BIS" xfId="34180"/>
    <cellStyle name="P&amp;L 3 3" xfId="34181"/>
    <cellStyle name="P&amp;L 3 3 10" xfId="34182"/>
    <cellStyle name="P&amp;L 3 3 11" xfId="34183"/>
    <cellStyle name="P&amp;L 3 3 12" xfId="34184"/>
    <cellStyle name="P&amp;L 3 3 13" xfId="34185"/>
    <cellStyle name="P&amp;L 3 3 14" xfId="34186"/>
    <cellStyle name="P&amp;L 3 3 15" xfId="34187"/>
    <cellStyle name="P&amp;L 3 3 16" xfId="34188"/>
    <cellStyle name="P&amp;L 3 3 17" xfId="34189"/>
    <cellStyle name="P&amp;L 3 3 18" xfId="34190"/>
    <cellStyle name="P&amp;L 3 3 2" xfId="34191"/>
    <cellStyle name="P&amp;L 3 3 2 2" xfId="34192"/>
    <cellStyle name="P&amp;L 3 3 2_note 2_FTAResultat" xfId="34193"/>
    <cellStyle name="P&amp;L 3 3 3" xfId="34194"/>
    <cellStyle name="P&amp;L 3 3 3 2" xfId="34195"/>
    <cellStyle name="P&amp;L 3 3 3_note 2_FTAResultat" xfId="34196"/>
    <cellStyle name="P&amp;L 3 3 4" xfId="34197"/>
    <cellStyle name="P&amp;L 3 3 4 2" xfId="34198"/>
    <cellStyle name="P&amp;L 3 3 4_note 2_FTAResultat" xfId="34199"/>
    <cellStyle name="P&amp;L 3 3 5" xfId="34200"/>
    <cellStyle name="P&amp;L 3 3 5 2" xfId="34201"/>
    <cellStyle name="P&amp;L 3 3 6" xfId="34202"/>
    <cellStyle name="P&amp;L 3 3 7" xfId="34203"/>
    <cellStyle name="P&amp;L 3 3 8" xfId="34204"/>
    <cellStyle name="P&amp;L 3 3 9" xfId="34205"/>
    <cellStyle name="P&amp;L 3 3_note 2_FTAResultat" xfId="34206"/>
    <cellStyle name="P&amp;L 3 4" xfId="34207"/>
    <cellStyle name="P&amp;L 3 4 10" xfId="34208"/>
    <cellStyle name="P&amp;L 3 4 11" xfId="34209"/>
    <cellStyle name="P&amp;L 3 4 12" xfId="34210"/>
    <cellStyle name="P&amp;L 3 4 13" xfId="34211"/>
    <cellStyle name="P&amp;L 3 4 14" xfId="34212"/>
    <cellStyle name="P&amp;L 3 4 15" xfId="34213"/>
    <cellStyle name="P&amp;L 3 4 16" xfId="34214"/>
    <cellStyle name="P&amp;L 3 4 17" xfId="34215"/>
    <cellStyle name="P&amp;L 3 4 18" xfId="34216"/>
    <cellStyle name="P&amp;L 3 4 2" xfId="34217"/>
    <cellStyle name="P&amp;L 3 4 2 2" xfId="34218"/>
    <cellStyle name="P&amp;L 3 4 2_note 2_FTAResultat" xfId="34219"/>
    <cellStyle name="P&amp;L 3 4 3" xfId="34220"/>
    <cellStyle name="P&amp;L 3 4 3 2" xfId="34221"/>
    <cellStyle name="P&amp;L 3 4 3_note 2_FTAResultat" xfId="34222"/>
    <cellStyle name="P&amp;L 3 4 4" xfId="34223"/>
    <cellStyle name="P&amp;L 3 4 4 2" xfId="34224"/>
    <cellStyle name="P&amp;L 3 4 4_note 2_FTAResultat" xfId="34225"/>
    <cellStyle name="P&amp;L 3 4 5" xfId="34226"/>
    <cellStyle name="P&amp;L 3 4 5 2" xfId="34227"/>
    <cellStyle name="P&amp;L 3 4 6" xfId="34228"/>
    <cellStyle name="P&amp;L 3 4 7" xfId="34229"/>
    <cellStyle name="P&amp;L 3 4 8" xfId="34230"/>
    <cellStyle name="P&amp;L 3 4 9" xfId="34231"/>
    <cellStyle name="P&amp;L 3 4_note 2_FTAResultat" xfId="34232"/>
    <cellStyle name="P&amp;L 3 5" xfId="34233"/>
    <cellStyle name="P&amp;L 3 5 10" xfId="34234"/>
    <cellStyle name="P&amp;L 3 5 11" xfId="34235"/>
    <cellStyle name="P&amp;L 3 5 12" xfId="34236"/>
    <cellStyle name="P&amp;L 3 5 13" xfId="34237"/>
    <cellStyle name="P&amp;L 3 5 14" xfId="34238"/>
    <cellStyle name="P&amp;L 3 5 15" xfId="34239"/>
    <cellStyle name="P&amp;L 3 5 16" xfId="34240"/>
    <cellStyle name="P&amp;L 3 5 17" xfId="34241"/>
    <cellStyle name="P&amp;L 3 5 18" xfId="34242"/>
    <cellStyle name="P&amp;L 3 5 2" xfId="34243"/>
    <cellStyle name="P&amp;L 3 5 2 2" xfId="34244"/>
    <cellStyle name="P&amp;L 3 5 2_note 2_FTAResultat" xfId="34245"/>
    <cellStyle name="P&amp;L 3 5 3" xfId="34246"/>
    <cellStyle name="P&amp;L 3 5 3 2" xfId="34247"/>
    <cellStyle name="P&amp;L 3 5 3_note 2_FTAResultat" xfId="34248"/>
    <cellStyle name="P&amp;L 3 5 4" xfId="34249"/>
    <cellStyle name="P&amp;L 3 5 4 2" xfId="34250"/>
    <cellStyle name="P&amp;L 3 5 4_note 2_FTAResultat" xfId="34251"/>
    <cellStyle name="P&amp;L 3 5 5" xfId="34252"/>
    <cellStyle name="P&amp;L 3 5 5 2" xfId="34253"/>
    <cellStyle name="P&amp;L 3 5 6" xfId="34254"/>
    <cellStyle name="P&amp;L 3 5 7" xfId="34255"/>
    <cellStyle name="P&amp;L 3 5 8" xfId="34256"/>
    <cellStyle name="P&amp;L 3 5 9" xfId="34257"/>
    <cellStyle name="P&amp;L 3 5_note 2_FTAResultat" xfId="34258"/>
    <cellStyle name="P&amp;L 3 6" xfId="34259"/>
    <cellStyle name="P&amp;L 3 6 2" xfId="34260"/>
    <cellStyle name="P&amp;L 3 6 3" xfId="34261"/>
    <cellStyle name="P&amp;L 3 6 4" xfId="34262"/>
    <cellStyle name="P&amp;L 3 6 5" xfId="34263"/>
    <cellStyle name="P&amp;L 3 6_note 2_FTAResultat" xfId="34264"/>
    <cellStyle name="P&amp;L 3 7" xfId="34265"/>
    <cellStyle name="P&amp;L 3 7 2" xfId="34266"/>
    <cellStyle name="P&amp;L 3 7_note 2_FTAResultat" xfId="34267"/>
    <cellStyle name="P&amp;L 3 8" xfId="34268"/>
    <cellStyle name="P&amp;L 3 8 2" xfId="34269"/>
    <cellStyle name="P&amp;L 3 8_note 2_FTAResultat" xfId="34270"/>
    <cellStyle name="P&amp;L 3 9" xfId="34271"/>
    <cellStyle name="P&amp;L 3 9 2" xfId="34272"/>
    <cellStyle name="P&amp;L 3 9_note 2_FTAResultat" xfId="34273"/>
    <cellStyle name="P&amp;L 3_note 2_FTAResultat" xfId="34274"/>
    <cellStyle name="P&amp;L 4" xfId="34275"/>
    <cellStyle name="P&amp;L 4 10" xfId="34276"/>
    <cellStyle name="P&amp;L 4 10 2" xfId="34277"/>
    <cellStyle name="P&amp;L 4 11" xfId="34278"/>
    <cellStyle name="P&amp;L 4 12" xfId="34279"/>
    <cellStyle name="P&amp;L 4 13" xfId="34280"/>
    <cellStyle name="P&amp;L 4 14" xfId="34281"/>
    <cellStyle name="P&amp;L 4 15" xfId="34282"/>
    <cellStyle name="P&amp;L 4 2" xfId="34283"/>
    <cellStyle name="P&amp;L 4 2 10" xfId="34284"/>
    <cellStyle name="P&amp;L 4 2 11" xfId="34285"/>
    <cellStyle name="P&amp;L 4 2 12" xfId="34286"/>
    <cellStyle name="P&amp;L 4 2 13" xfId="34287"/>
    <cellStyle name="P&amp;L 4 2 14" xfId="34288"/>
    <cellStyle name="P&amp;L 4 2 15" xfId="34289"/>
    <cellStyle name="P&amp;L 4 2 16" xfId="34290"/>
    <cellStyle name="P&amp;L 4 2 17" xfId="34291"/>
    <cellStyle name="P&amp;L 4 2 18" xfId="34292"/>
    <cellStyle name="P&amp;L 4 2 2" xfId="34293"/>
    <cellStyle name="P&amp;L 4 2 2 2" xfId="34294"/>
    <cellStyle name="P&amp;L 4 2 2_note 2_FTAResultat" xfId="34295"/>
    <cellStyle name="P&amp;L 4 2 3" xfId="34296"/>
    <cellStyle name="P&amp;L 4 2 3 2" xfId="34297"/>
    <cellStyle name="P&amp;L 4 2 3_note 2_FTAResultat" xfId="34298"/>
    <cellStyle name="P&amp;L 4 2 4" xfId="34299"/>
    <cellStyle name="P&amp;L 4 2 4 2" xfId="34300"/>
    <cellStyle name="P&amp;L 4 2 4_note 2_FTAResultat" xfId="34301"/>
    <cellStyle name="P&amp;L 4 2 5" xfId="34302"/>
    <cellStyle name="P&amp;L 4 2 5 2" xfId="34303"/>
    <cellStyle name="P&amp;L 4 2 6" xfId="34304"/>
    <cellStyle name="P&amp;L 4 2 7" xfId="34305"/>
    <cellStyle name="P&amp;L 4 2 8" xfId="34306"/>
    <cellStyle name="P&amp;L 4 2 9" xfId="34307"/>
    <cellStyle name="P&amp;L 4 2_2.1  NEW FTA passage prés BIS" xfId="34308"/>
    <cellStyle name="P&amp;L 4 3" xfId="34309"/>
    <cellStyle name="P&amp;L 4 3 10" xfId="34310"/>
    <cellStyle name="P&amp;L 4 3 11" xfId="34311"/>
    <cellStyle name="P&amp;L 4 3 12" xfId="34312"/>
    <cellStyle name="P&amp;L 4 3 13" xfId="34313"/>
    <cellStyle name="P&amp;L 4 3 14" xfId="34314"/>
    <cellStyle name="P&amp;L 4 3 15" xfId="34315"/>
    <cellStyle name="P&amp;L 4 3 16" xfId="34316"/>
    <cellStyle name="P&amp;L 4 3 17" xfId="34317"/>
    <cellStyle name="P&amp;L 4 3 18" xfId="34318"/>
    <cellStyle name="P&amp;L 4 3 2" xfId="34319"/>
    <cellStyle name="P&amp;L 4 3 2 2" xfId="34320"/>
    <cellStyle name="P&amp;L 4 3 2_note 2_FTAResultat" xfId="34321"/>
    <cellStyle name="P&amp;L 4 3 3" xfId="34322"/>
    <cellStyle name="P&amp;L 4 3 3 2" xfId="34323"/>
    <cellStyle name="P&amp;L 4 3 3_note 2_FTAResultat" xfId="34324"/>
    <cellStyle name="P&amp;L 4 3 4" xfId="34325"/>
    <cellStyle name="P&amp;L 4 3 4 2" xfId="34326"/>
    <cellStyle name="P&amp;L 4 3 4_note 2_FTAResultat" xfId="34327"/>
    <cellStyle name="P&amp;L 4 3 5" xfId="34328"/>
    <cellStyle name="P&amp;L 4 3 5 2" xfId="34329"/>
    <cellStyle name="P&amp;L 4 3 6" xfId="34330"/>
    <cellStyle name="P&amp;L 4 3 7" xfId="34331"/>
    <cellStyle name="P&amp;L 4 3 8" xfId="34332"/>
    <cellStyle name="P&amp;L 4 3 9" xfId="34333"/>
    <cellStyle name="P&amp;L 4 3_note 2_FTAResultat" xfId="34334"/>
    <cellStyle name="P&amp;L 4 4" xfId="34335"/>
    <cellStyle name="P&amp;L 4 4 10" xfId="34336"/>
    <cellStyle name="P&amp;L 4 4 11" xfId="34337"/>
    <cellStyle name="P&amp;L 4 4 12" xfId="34338"/>
    <cellStyle name="P&amp;L 4 4 13" xfId="34339"/>
    <cellStyle name="P&amp;L 4 4 14" xfId="34340"/>
    <cellStyle name="P&amp;L 4 4 15" xfId="34341"/>
    <cellStyle name="P&amp;L 4 4 16" xfId="34342"/>
    <cellStyle name="P&amp;L 4 4 17" xfId="34343"/>
    <cellStyle name="P&amp;L 4 4 18" xfId="34344"/>
    <cellStyle name="P&amp;L 4 4 2" xfId="34345"/>
    <cellStyle name="P&amp;L 4 4 2 2" xfId="34346"/>
    <cellStyle name="P&amp;L 4 4 2_note 2_FTAResultat" xfId="34347"/>
    <cellStyle name="P&amp;L 4 4 3" xfId="34348"/>
    <cellStyle name="P&amp;L 4 4 3 2" xfId="34349"/>
    <cellStyle name="P&amp;L 4 4 3_note 2_FTAResultat" xfId="34350"/>
    <cellStyle name="P&amp;L 4 4 4" xfId="34351"/>
    <cellStyle name="P&amp;L 4 4 4 2" xfId="34352"/>
    <cellStyle name="P&amp;L 4 4 4_note 2_FTAResultat" xfId="34353"/>
    <cellStyle name="P&amp;L 4 4 5" xfId="34354"/>
    <cellStyle name="P&amp;L 4 4 5 2" xfId="34355"/>
    <cellStyle name="P&amp;L 4 4 6" xfId="34356"/>
    <cellStyle name="P&amp;L 4 4 7" xfId="34357"/>
    <cellStyle name="P&amp;L 4 4 8" xfId="34358"/>
    <cellStyle name="P&amp;L 4 4 9" xfId="34359"/>
    <cellStyle name="P&amp;L 4 4_note 2_FTAResultat" xfId="34360"/>
    <cellStyle name="P&amp;L 4 5" xfId="34361"/>
    <cellStyle name="P&amp;L 4 5 10" xfId="34362"/>
    <cellStyle name="P&amp;L 4 5 11" xfId="34363"/>
    <cellStyle name="P&amp;L 4 5 12" xfId="34364"/>
    <cellStyle name="P&amp;L 4 5 13" xfId="34365"/>
    <cellStyle name="P&amp;L 4 5 14" xfId="34366"/>
    <cellStyle name="P&amp;L 4 5 15" xfId="34367"/>
    <cellStyle name="P&amp;L 4 5 16" xfId="34368"/>
    <cellStyle name="P&amp;L 4 5 17" xfId="34369"/>
    <cellStyle name="P&amp;L 4 5 18" xfId="34370"/>
    <cellStyle name="P&amp;L 4 5 2" xfId="34371"/>
    <cellStyle name="P&amp;L 4 5 2 2" xfId="34372"/>
    <cellStyle name="P&amp;L 4 5 2_note 2_FTAResultat" xfId="34373"/>
    <cellStyle name="P&amp;L 4 5 3" xfId="34374"/>
    <cellStyle name="P&amp;L 4 5 3 2" xfId="34375"/>
    <cellStyle name="P&amp;L 4 5 3_note 2_FTAResultat" xfId="34376"/>
    <cellStyle name="P&amp;L 4 5 4" xfId="34377"/>
    <cellStyle name="P&amp;L 4 5 4 2" xfId="34378"/>
    <cellStyle name="P&amp;L 4 5 4_note 2_FTAResultat" xfId="34379"/>
    <cellStyle name="P&amp;L 4 5 5" xfId="34380"/>
    <cellStyle name="P&amp;L 4 5 5 2" xfId="34381"/>
    <cellStyle name="P&amp;L 4 5 6" xfId="34382"/>
    <cellStyle name="P&amp;L 4 5 7" xfId="34383"/>
    <cellStyle name="P&amp;L 4 5 8" xfId="34384"/>
    <cellStyle name="P&amp;L 4 5 9" xfId="34385"/>
    <cellStyle name="P&amp;L 4 5_note 2_FTAResultat" xfId="34386"/>
    <cellStyle name="P&amp;L 4 6" xfId="34387"/>
    <cellStyle name="P&amp;L 4 6 2" xfId="34388"/>
    <cellStyle name="P&amp;L 4 6 3" xfId="34389"/>
    <cellStyle name="P&amp;L 4 6 4" xfId="34390"/>
    <cellStyle name="P&amp;L 4 6 5" xfId="34391"/>
    <cellStyle name="P&amp;L 4 6_note 2_FTAResultat" xfId="34392"/>
    <cellStyle name="P&amp;L 4 7" xfId="34393"/>
    <cellStyle name="P&amp;L 4 7 2" xfId="34394"/>
    <cellStyle name="P&amp;L 4 7_note 2_FTAResultat" xfId="34395"/>
    <cellStyle name="P&amp;L 4 8" xfId="34396"/>
    <cellStyle name="P&amp;L 4 8 2" xfId="34397"/>
    <cellStyle name="P&amp;L 4 8_note 2_FTAResultat" xfId="34398"/>
    <cellStyle name="P&amp;L 4 9" xfId="34399"/>
    <cellStyle name="P&amp;L 4 9 2" xfId="34400"/>
    <cellStyle name="P&amp;L 4 9_note 2_FTAResultat" xfId="34401"/>
    <cellStyle name="P&amp;L 4_note 2_FTAResultat" xfId="34402"/>
    <cellStyle name="P&amp;L 5" xfId="34403"/>
    <cellStyle name="P&amp;L 5 2" xfId="34404"/>
    <cellStyle name="P&amp;L 5 3" xfId="34405"/>
    <cellStyle name="P&amp;L 5_note 2_FTAResultat" xfId="34406"/>
    <cellStyle name="P&amp;L 6" xfId="34407"/>
    <cellStyle name="P&amp;L 6 2" xfId="34408"/>
    <cellStyle name="P&amp;L 6 3" xfId="34409"/>
    <cellStyle name="P&amp;L 6_note 2_FTAResultat" xfId="34410"/>
    <cellStyle name="P&amp;L 7" xfId="34411"/>
    <cellStyle name="P&amp;L 7 2" xfId="34412"/>
    <cellStyle name="P&amp;L 7_note 2_FTAResultat" xfId="34413"/>
    <cellStyle name="P&amp;L 8" xfId="34414"/>
    <cellStyle name="P&amp;L 8 2" xfId="34415"/>
    <cellStyle name="P&amp;L 8_note 2_FTAResultat" xfId="34416"/>
    <cellStyle name="P&amp;L 9" xfId="34417"/>
    <cellStyle name="P&amp;L 9 2" xfId="34418"/>
    <cellStyle name="P&amp;L 9_note 2_FTAResultat" xfId="34419"/>
    <cellStyle name="P&amp;L_2.1  NEW FTA passage prés BIS" xfId="34420"/>
    <cellStyle name="P&amp;L2" xfId="34421"/>
    <cellStyle name="P&amp;L2 10" xfId="34422"/>
    <cellStyle name="P&amp;L2 10 2" xfId="34423"/>
    <cellStyle name="P&amp;L2 10 3" xfId="34424"/>
    <cellStyle name="P&amp;L2 10 4" xfId="34425"/>
    <cellStyle name="P&amp;L2 10 5" xfId="34426"/>
    <cellStyle name="P&amp;L2 10_note 2_FTAResultat" xfId="34427"/>
    <cellStyle name="P&amp;L2 11" xfId="34428"/>
    <cellStyle name="P&amp;L2 11 2" xfId="34429"/>
    <cellStyle name="P&amp;L2 11 3" xfId="34430"/>
    <cellStyle name="P&amp;L2 11 4" xfId="34431"/>
    <cellStyle name="P&amp;L2 11 5" xfId="34432"/>
    <cellStyle name="P&amp;L2 11_note 2_FTAResultat" xfId="34433"/>
    <cellStyle name="P&amp;L2 12" xfId="34434"/>
    <cellStyle name="P&amp;L2 13" xfId="34435"/>
    <cellStyle name="P&amp;L2 14" xfId="34436"/>
    <cellStyle name="P&amp;L2 15" xfId="34437"/>
    <cellStyle name="P&amp;L2 2" xfId="34438"/>
    <cellStyle name="P&amp;L2 2 10" xfId="34439"/>
    <cellStyle name="P&amp;L2 2 10 10" xfId="34440"/>
    <cellStyle name="P&amp;L2 2 10 11" xfId="34441"/>
    <cellStyle name="P&amp;L2 2 10 12" xfId="34442"/>
    <cellStyle name="P&amp;L2 2 10 13" xfId="34443"/>
    <cellStyle name="P&amp;L2 2 10 14" xfId="34444"/>
    <cellStyle name="P&amp;L2 2 10 15" xfId="34445"/>
    <cellStyle name="P&amp;L2 2 10 16" xfId="34446"/>
    <cellStyle name="P&amp;L2 2 10 17" xfId="34447"/>
    <cellStyle name="P&amp;L2 2 10 18" xfId="34448"/>
    <cellStyle name="P&amp;L2 2 10 2" xfId="34449"/>
    <cellStyle name="P&amp;L2 2 10 2 2" xfId="34450"/>
    <cellStyle name="P&amp;L2 2 10 2_note 2_FTAResultat" xfId="34451"/>
    <cellStyle name="P&amp;L2 2 10 3" xfId="34452"/>
    <cellStyle name="P&amp;L2 2 10 3 2" xfId="34453"/>
    <cellStyle name="P&amp;L2 2 10 3_note 2_FTAResultat" xfId="34454"/>
    <cellStyle name="P&amp;L2 2 10 4" xfId="34455"/>
    <cellStyle name="P&amp;L2 2 10 4 2" xfId="34456"/>
    <cellStyle name="P&amp;L2 2 10 4_note 2_FTAResultat" xfId="34457"/>
    <cellStyle name="P&amp;L2 2 10 5" xfId="34458"/>
    <cellStyle name="P&amp;L2 2 10 5 2" xfId="34459"/>
    <cellStyle name="P&amp;L2 2 10 6" xfId="34460"/>
    <cellStyle name="P&amp;L2 2 10 7" xfId="34461"/>
    <cellStyle name="P&amp;L2 2 10 8" xfId="34462"/>
    <cellStyle name="P&amp;L2 2 10 9" xfId="34463"/>
    <cellStyle name="P&amp;L2 2 10_note 2_FTAResultat" xfId="34464"/>
    <cellStyle name="P&amp;L2 2 11" xfId="34465"/>
    <cellStyle name="P&amp;L2 2 11 10" xfId="34466"/>
    <cellStyle name="P&amp;L2 2 11 11" xfId="34467"/>
    <cellStyle name="P&amp;L2 2 11 12" xfId="34468"/>
    <cellStyle name="P&amp;L2 2 11 13" xfId="34469"/>
    <cellStyle name="P&amp;L2 2 11 14" xfId="34470"/>
    <cellStyle name="P&amp;L2 2 11 15" xfId="34471"/>
    <cellStyle name="P&amp;L2 2 11 16" xfId="34472"/>
    <cellStyle name="P&amp;L2 2 11 17" xfId="34473"/>
    <cellStyle name="P&amp;L2 2 11 18" xfId="34474"/>
    <cellStyle name="P&amp;L2 2 11 2" xfId="34475"/>
    <cellStyle name="P&amp;L2 2 11 2 2" xfId="34476"/>
    <cellStyle name="P&amp;L2 2 11 2_note 2_FTAResultat" xfId="34477"/>
    <cellStyle name="P&amp;L2 2 11 3" xfId="34478"/>
    <cellStyle name="P&amp;L2 2 11 3 2" xfId="34479"/>
    <cellStyle name="P&amp;L2 2 11 3_note 2_FTAResultat" xfId="34480"/>
    <cellStyle name="P&amp;L2 2 11 4" xfId="34481"/>
    <cellStyle name="P&amp;L2 2 11 4 2" xfId="34482"/>
    <cellStyle name="P&amp;L2 2 11 4_note 2_FTAResultat" xfId="34483"/>
    <cellStyle name="P&amp;L2 2 11 5" xfId="34484"/>
    <cellStyle name="P&amp;L2 2 11 5 2" xfId="34485"/>
    <cellStyle name="P&amp;L2 2 11 6" xfId="34486"/>
    <cellStyle name="P&amp;L2 2 11 7" xfId="34487"/>
    <cellStyle name="P&amp;L2 2 11 8" xfId="34488"/>
    <cellStyle name="P&amp;L2 2 11 9" xfId="34489"/>
    <cellStyle name="P&amp;L2 2 11_note 2_FTAResultat" xfId="34490"/>
    <cellStyle name="P&amp;L2 2 12" xfId="34491"/>
    <cellStyle name="P&amp;L2 2 12 10" xfId="34492"/>
    <cellStyle name="P&amp;L2 2 12 11" xfId="34493"/>
    <cellStyle name="P&amp;L2 2 12 12" xfId="34494"/>
    <cellStyle name="P&amp;L2 2 12 13" xfId="34495"/>
    <cellStyle name="P&amp;L2 2 12 14" xfId="34496"/>
    <cellStyle name="P&amp;L2 2 12 15" xfId="34497"/>
    <cellStyle name="P&amp;L2 2 12 16" xfId="34498"/>
    <cellStyle name="P&amp;L2 2 12 17" xfId="34499"/>
    <cellStyle name="P&amp;L2 2 12 18" xfId="34500"/>
    <cellStyle name="P&amp;L2 2 12 2" xfId="34501"/>
    <cellStyle name="P&amp;L2 2 12 2 2" xfId="34502"/>
    <cellStyle name="P&amp;L2 2 12 2_note 2_FTAResultat" xfId="34503"/>
    <cellStyle name="P&amp;L2 2 12 3" xfId="34504"/>
    <cellStyle name="P&amp;L2 2 12 3 2" xfId="34505"/>
    <cellStyle name="P&amp;L2 2 12 3_note 2_FTAResultat" xfId="34506"/>
    <cellStyle name="P&amp;L2 2 12 4" xfId="34507"/>
    <cellStyle name="P&amp;L2 2 12 4 2" xfId="34508"/>
    <cellStyle name="P&amp;L2 2 12 4_note 2_FTAResultat" xfId="34509"/>
    <cellStyle name="P&amp;L2 2 12 5" xfId="34510"/>
    <cellStyle name="P&amp;L2 2 12 5 2" xfId="34511"/>
    <cellStyle name="P&amp;L2 2 12 6" xfId="34512"/>
    <cellStyle name="P&amp;L2 2 12 7" xfId="34513"/>
    <cellStyle name="P&amp;L2 2 12 8" xfId="34514"/>
    <cellStyle name="P&amp;L2 2 12 9" xfId="34515"/>
    <cellStyle name="P&amp;L2 2 12_note 2_FTAResultat" xfId="34516"/>
    <cellStyle name="P&amp;L2 2 13" xfId="34517"/>
    <cellStyle name="P&amp;L2 2 13 2" xfId="34518"/>
    <cellStyle name="P&amp;L2 2 13 3" xfId="34519"/>
    <cellStyle name="P&amp;L2 2 13 4" xfId="34520"/>
    <cellStyle name="P&amp;L2 2 13 5" xfId="34521"/>
    <cellStyle name="P&amp;L2 2 13 6" xfId="34522"/>
    <cellStyle name="P&amp;L2 2 13_note 2_FTAResultat" xfId="34523"/>
    <cellStyle name="P&amp;L2 2 14" xfId="34524"/>
    <cellStyle name="P&amp;L2 2 14 2" xfId="34525"/>
    <cellStyle name="P&amp;L2 2 14_note 2_FTAResultat" xfId="34526"/>
    <cellStyle name="P&amp;L2 2 15" xfId="34527"/>
    <cellStyle name="P&amp;L2 2 15 2" xfId="34528"/>
    <cellStyle name="P&amp;L2 2 15_note 2_FTAResultat" xfId="34529"/>
    <cellStyle name="P&amp;L2 2 16" xfId="34530"/>
    <cellStyle name="P&amp;L2 2 16 2" xfId="34531"/>
    <cellStyle name="P&amp;L2 2 16_note 2_FTAResultat" xfId="34532"/>
    <cellStyle name="P&amp;L2 2 17" xfId="34533"/>
    <cellStyle name="P&amp;L2 2 17 2" xfId="34534"/>
    <cellStyle name="P&amp;L2 2 18" xfId="34535"/>
    <cellStyle name="P&amp;L2 2 19" xfId="34536"/>
    <cellStyle name="P&amp;L2 2 2" xfId="34537"/>
    <cellStyle name="P&amp;L2 2 2 10" xfId="34538"/>
    <cellStyle name="P&amp;L2 2 2 11" xfId="34539"/>
    <cellStyle name="P&amp;L2 2 2 12" xfId="34540"/>
    <cellStyle name="P&amp;L2 2 2 13" xfId="34541"/>
    <cellStyle name="P&amp;L2 2 2 14" xfId="34542"/>
    <cellStyle name="P&amp;L2 2 2 15" xfId="34543"/>
    <cellStyle name="P&amp;L2 2 2 2" xfId="34544"/>
    <cellStyle name="P&amp;L2 2 2 2 10" xfId="34545"/>
    <cellStyle name="P&amp;L2 2 2 2 11" xfId="34546"/>
    <cellStyle name="P&amp;L2 2 2 2 12" xfId="34547"/>
    <cellStyle name="P&amp;L2 2 2 2 13" xfId="34548"/>
    <cellStyle name="P&amp;L2 2 2 2 14" xfId="34549"/>
    <cellStyle name="P&amp;L2 2 2 2 15" xfId="34550"/>
    <cellStyle name="P&amp;L2 2 2 2 16" xfId="34551"/>
    <cellStyle name="P&amp;L2 2 2 2 17" xfId="34552"/>
    <cellStyle name="P&amp;L2 2 2 2 18" xfId="34553"/>
    <cellStyle name="P&amp;L2 2 2 2 2" xfId="34554"/>
    <cellStyle name="P&amp;L2 2 2 2 2 2" xfId="34555"/>
    <cellStyle name="P&amp;L2 2 2 2 2_note 2_FTAResultat" xfId="34556"/>
    <cellStyle name="P&amp;L2 2 2 2 3" xfId="34557"/>
    <cellStyle name="P&amp;L2 2 2 2 3 2" xfId="34558"/>
    <cellStyle name="P&amp;L2 2 2 2 3_note 2_FTAResultat" xfId="34559"/>
    <cellStyle name="P&amp;L2 2 2 2 4" xfId="34560"/>
    <cellStyle name="P&amp;L2 2 2 2 4 2" xfId="34561"/>
    <cellStyle name="P&amp;L2 2 2 2 4_note 2_FTAResultat" xfId="34562"/>
    <cellStyle name="P&amp;L2 2 2 2 5" xfId="34563"/>
    <cellStyle name="P&amp;L2 2 2 2 5 2" xfId="34564"/>
    <cellStyle name="P&amp;L2 2 2 2 6" xfId="34565"/>
    <cellStyle name="P&amp;L2 2 2 2 7" xfId="34566"/>
    <cellStyle name="P&amp;L2 2 2 2 8" xfId="34567"/>
    <cellStyle name="P&amp;L2 2 2 2 9" xfId="34568"/>
    <cellStyle name="P&amp;L2 2 2 2_note 2_FTAResultat" xfId="34569"/>
    <cellStyle name="P&amp;L2 2 2 3" xfId="34570"/>
    <cellStyle name="P&amp;L2 2 2 3 10" xfId="34571"/>
    <cellStyle name="P&amp;L2 2 2 3 11" xfId="34572"/>
    <cellStyle name="P&amp;L2 2 2 3 12" xfId="34573"/>
    <cellStyle name="P&amp;L2 2 2 3 13" xfId="34574"/>
    <cellStyle name="P&amp;L2 2 2 3 14" xfId="34575"/>
    <cellStyle name="P&amp;L2 2 2 3 15" xfId="34576"/>
    <cellStyle name="P&amp;L2 2 2 3 16" xfId="34577"/>
    <cellStyle name="P&amp;L2 2 2 3 17" xfId="34578"/>
    <cellStyle name="P&amp;L2 2 2 3 18" xfId="34579"/>
    <cellStyle name="P&amp;L2 2 2 3 2" xfId="34580"/>
    <cellStyle name="P&amp;L2 2 2 3 2 2" xfId="34581"/>
    <cellStyle name="P&amp;L2 2 2 3 2_note 2_FTAResultat" xfId="34582"/>
    <cellStyle name="P&amp;L2 2 2 3 3" xfId="34583"/>
    <cellStyle name="P&amp;L2 2 2 3 3 2" xfId="34584"/>
    <cellStyle name="P&amp;L2 2 2 3 3_note 2_FTAResultat" xfId="34585"/>
    <cellStyle name="P&amp;L2 2 2 3 4" xfId="34586"/>
    <cellStyle name="P&amp;L2 2 2 3 4 2" xfId="34587"/>
    <cellStyle name="P&amp;L2 2 2 3 4_note 2_FTAResultat" xfId="34588"/>
    <cellStyle name="P&amp;L2 2 2 3 5" xfId="34589"/>
    <cellStyle name="P&amp;L2 2 2 3 5 2" xfId="34590"/>
    <cellStyle name="P&amp;L2 2 2 3 6" xfId="34591"/>
    <cellStyle name="P&amp;L2 2 2 3 7" xfId="34592"/>
    <cellStyle name="P&amp;L2 2 2 3 8" xfId="34593"/>
    <cellStyle name="P&amp;L2 2 2 3 9" xfId="34594"/>
    <cellStyle name="P&amp;L2 2 2 3_note 2_FTAResultat" xfId="34595"/>
    <cellStyle name="P&amp;L2 2 2 4" xfId="34596"/>
    <cellStyle name="P&amp;L2 2 2 4 10" xfId="34597"/>
    <cellStyle name="P&amp;L2 2 2 4 11" xfId="34598"/>
    <cellStyle name="P&amp;L2 2 2 4 12" xfId="34599"/>
    <cellStyle name="P&amp;L2 2 2 4 13" xfId="34600"/>
    <cellStyle name="P&amp;L2 2 2 4 14" xfId="34601"/>
    <cellStyle name="P&amp;L2 2 2 4 15" xfId="34602"/>
    <cellStyle name="P&amp;L2 2 2 4 16" xfId="34603"/>
    <cellStyle name="P&amp;L2 2 2 4 17" xfId="34604"/>
    <cellStyle name="P&amp;L2 2 2 4 18" xfId="34605"/>
    <cellStyle name="P&amp;L2 2 2 4 2" xfId="34606"/>
    <cellStyle name="P&amp;L2 2 2 4 2 2" xfId="34607"/>
    <cellStyle name="P&amp;L2 2 2 4 2_note 2_FTAResultat" xfId="34608"/>
    <cellStyle name="P&amp;L2 2 2 4 3" xfId="34609"/>
    <cellStyle name="P&amp;L2 2 2 4 3 2" xfId="34610"/>
    <cellStyle name="P&amp;L2 2 2 4 3_note 2_FTAResultat" xfId="34611"/>
    <cellStyle name="P&amp;L2 2 2 4 4" xfId="34612"/>
    <cellStyle name="P&amp;L2 2 2 4 4 2" xfId="34613"/>
    <cellStyle name="P&amp;L2 2 2 4 4_note 2_FTAResultat" xfId="34614"/>
    <cellStyle name="P&amp;L2 2 2 4 5" xfId="34615"/>
    <cellStyle name="P&amp;L2 2 2 4 5 2" xfId="34616"/>
    <cellStyle name="P&amp;L2 2 2 4 6" xfId="34617"/>
    <cellStyle name="P&amp;L2 2 2 4 7" xfId="34618"/>
    <cellStyle name="P&amp;L2 2 2 4 8" xfId="34619"/>
    <cellStyle name="P&amp;L2 2 2 4 9" xfId="34620"/>
    <cellStyle name="P&amp;L2 2 2 4_note 2_FTAResultat" xfId="34621"/>
    <cellStyle name="P&amp;L2 2 2 5" xfId="34622"/>
    <cellStyle name="P&amp;L2 2 2 5 10" xfId="34623"/>
    <cellStyle name="P&amp;L2 2 2 5 11" xfId="34624"/>
    <cellStyle name="P&amp;L2 2 2 5 12" xfId="34625"/>
    <cellStyle name="P&amp;L2 2 2 5 13" xfId="34626"/>
    <cellStyle name="P&amp;L2 2 2 5 14" xfId="34627"/>
    <cellStyle name="P&amp;L2 2 2 5 15" xfId="34628"/>
    <cellStyle name="P&amp;L2 2 2 5 16" xfId="34629"/>
    <cellStyle name="P&amp;L2 2 2 5 17" xfId="34630"/>
    <cellStyle name="P&amp;L2 2 2 5 18" xfId="34631"/>
    <cellStyle name="P&amp;L2 2 2 5 2" xfId="34632"/>
    <cellStyle name="P&amp;L2 2 2 5 2 2" xfId="34633"/>
    <cellStyle name="P&amp;L2 2 2 5 2_note 2_FTAResultat" xfId="34634"/>
    <cellStyle name="P&amp;L2 2 2 5 3" xfId="34635"/>
    <cellStyle name="P&amp;L2 2 2 5 3 2" xfId="34636"/>
    <cellStyle name="P&amp;L2 2 2 5 3_note 2_FTAResultat" xfId="34637"/>
    <cellStyle name="P&amp;L2 2 2 5 4" xfId="34638"/>
    <cellStyle name="P&amp;L2 2 2 5 4 2" xfId="34639"/>
    <cellStyle name="P&amp;L2 2 2 5 4_note 2_FTAResultat" xfId="34640"/>
    <cellStyle name="P&amp;L2 2 2 5 5" xfId="34641"/>
    <cellStyle name="P&amp;L2 2 2 5 5 2" xfId="34642"/>
    <cellStyle name="P&amp;L2 2 2 5 6" xfId="34643"/>
    <cellStyle name="P&amp;L2 2 2 5 7" xfId="34644"/>
    <cellStyle name="P&amp;L2 2 2 5 8" xfId="34645"/>
    <cellStyle name="P&amp;L2 2 2 5 9" xfId="34646"/>
    <cellStyle name="P&amp;L2 2 2 5_note 2_FTAResultat" xfId="34647"/>
    <cellStyle name="P&amp;L2 2 2 6" xfId="34648"/>
    <cellStyle name="P&amp;L2 2 2 6 2" xfId="34649"/>
    <cellStyle name="P&amp;L2 2 2 6_note 2_FTAResultat" xfId="34650"/>
    <cellStyle name="P&amp;L2 2 2 7" xfId="34651"/>
    <cellStyle name="P&amp;L2 2 2 7 2" xfId="34652"/>
    <cellStyle name="P&amp;L2 2 2 7_note 2_FTAResultat" xfId="34653"/>
    <cellStyle name="P&amp;L2 2 2 8" xfId="34654"/>
    <cellStyle name="P&amp;L2 2 2 8 2" xfId="34655"/>
    <cellStyle name="P&amp;L2 2 2 8_note 2_FTAResultat" xfId="34656"/>
    <cellStyle name="P&amp;L2 2 2 9" xfId="34657"/>
    <cellStyle name="P&amp;L2 2 2 9 2" xfId="34658"/>
    <cellStyle name="P&amp;L2 2 2_2.1  NEW FTA passage prés BIS" xfId="34659"/>
    <cellStyle name="P&amp;L2 2 20" xfId="34660"/>
    <cellStyle name="P&amp;L2 2 3" xfId="34661"/>
    <cellStyle name="P&amp;L2 2 3 10" xfId="34662"/>
    <cellStyle name="P&amp;L2 2 3 11" xfId="34663"/>
    <cellStyle name="P&amp;L2 2 3 12" xfId="34664"/>
    <cellStyle name="P&amp;L2 2 3 13" xfId="34665"/>
    <cellStyle name="P&amp;L2 2 3 14" xfId="34666"/>
    <cellStyle name="P&amp;L2 2 3 15" xfId="34667"/>
    <cellStyle name="P&amp;L2 2 3 2" xfId="34668"/>
    <cellStyle name="P&amp;L2 2 3 2 10" xfId="34669"/>
    <cellStyle name="P&amp;L2 2 3 2 11" xfId="34670"/>
    <cellStyle name="P&amp;L2 2 3 2 12" xfId="34671"/>
    <cellStyle name="P&amp;L2 2 3 2 13" xfId="34672"/>
    <cellStyle name="P&amp;L2 2 3 2 14" xfId="34673"/>
    <cellStyle name="P&amp;L2 2 3 2 15" xfId="34674"/>
    <cellStyle name="P&amp;L2 2 3 2 16" xfId="34675"/>
    <cellStyle name="P&amp;L2 2 3 2 17" xfId="34676"/>
    <cellStyle name="P&amp;L2 2 3 2 18" xfId="34677"/>
    <cellStyle name="P&amp;L2 2 3 2 2" xfId="34678"/>
    <cellStyle name="P&amp;L2 2 3 2 2 2" xfId="34679"/>
    <cellStyle name="P&amp;L2 2 3 2 2_note 2_FTAResultat" xfId="34680"/>
    <cellStyle name="P&amp;L2 2 3 2 3" xfId="34681"/>
    <cellStyle name="P&amp;L2 2 3 2 3 2" xfId="34682"/>
    <cellStyle name="P&amp;L2 2 3 2 3_note 2_FTAResultat" xfId="34683"/>
    <cellStyle name="P&amp;L2 2 3 2 4" xfId="34684"/>
    <cellStyle name="P&amp;L2 2 3 2 4 2" xfId="34685"/>
    <cellStyle name="P&amp;L2 2 3 2 4_note 2_FTAResultat" xfId="34686"/>
    <cellStyle name="P&amp;L2 2 3 2 5" xfId="34687"/>
    <cellStyle name="P&amp;L2 2 3 2 5 2" xfId="34688"/>
    <cellStyle name="P&amp;L2 2 3 2 6" xfId="34689"/>
    <cellStyle name="P&amp;L2 2 3 2 7" xfId="34690"/>
    <cellStyle name="P&amp;L2 2 3 2 8" xfId="34691"/>
    <cellStyle name="P&amp;L2 2 3 2 9" xfId="34692"/>
    <cellStyle name="P&amp;L2 2 3 2_note 2_FTAResultat" xfId="34693"/>
    <cellStyle name="P&amp;L2 2 3 3" xfId="34694"/>
    <cellStyle name="P&amp;L2 2 3 3 10" xfId="34695"/>
    <cellStyle name="P&amp;L2 2 3 3 11" xfId="34696"/>
    <cellStyle name="P&amp;L2 2 3 3 12" xfId="34697"/>
    <cellStyle name="P&amp;L2 2 3 3 13" xfId="34698"/>
    <cellStyle name="P&amp;L2 2 3 3 14" xfId="34699"/>
    <cellStyle name="P&amp;L2 2 3 3 15" xfId="34700"/>
    <cellStyle name="P&amp;L2 2 3 3 16" xfId="34701"/>
    <cellStyle name="P&amp;L2 2 3 3 17" xfId="34702"/>
    <cellStyle name="P&amp;L2 2 3 3 18" xfId="34703"/>
    <cellStyle name="P&amp;L2 2 3 3 2" xfId="34704"/>
    <cellStyle name="P&amp;L2 2 3 3 2 2" xfId="34705"/>
    <cellStyle name="P&amp;L2 2 3 3 2_note 2_FTAResultat" xfId="34706"/>
    <cellStyle name="P&amp;L2 2 3 3 3" xfId="34707"/>
    <cellStyle name="P&amp;L2 2 3 3 3 2" xfId="34708"/>
    <cellStyle name="P&amp;L2 2 3 3 3_note 2_FTAResultat" xfId="34709"/>
    <cellStyle name="P&amp;L2 2 3 3 4" xfId="34710"/>
    <cellStyle name="P&amp;L2 2 3 3 4 2" xfId="34711"/>
    <cellStyle name="P&amp;L2 2 3 3 4_note 2_FTAResultat" xfId="34712"/>
    <cellStyle name="P&amp;L2 2 3 3 5" xfId="34713"/>
    <cellStyle name="P&amp;L2 2 3 3 5 2" xfId="34714"/>
    <cellStyle name="P&amp;L2 2 3 3 6" xfId="34715"/>
    <cellStyle name="P&amp;L2 2 3 3 7" xfId="34716"/>
    <cellStyle name="P&amp;L2 2 3 3 8" xfId="34717"/>
    <cellStyle name="P&amp;L2 2 3 3 9" xfId="34718"/>
    <cellStyle name="P&amp;L2 2 3 3_note 2_FTAResultat" xfId="34719"/>
    <cellStyle name="P&amp;L2 2 3 4" xfId="34720"/>
    <cellStyle name="P&amp;L2 2 3 4 10" xfId="34721"/>
    <cellStyle name="P&amp;L2 2 3 4 11" xfId="34722"/>
    <cellStyle name="P&amp;L2 2 3 4 12" xfId="34723"/>
    <cellStyle name="P&amp;L2 2 3 4 13" xfId="34724"/>
    <cellStyle name="P&amp;L2 2 3 4 14" xfId="34725"/>
    <cellStyle name="P&amp;L2 2 3 4 15" xfId="34726"/>
    <cellStyle name="P&amp;L2 2 3 4 16" xfId="34727"/>
    <cellStyle name="P&amp;L2 2 3 4 17" xfId="34728"/>
    <cellStyle name="P&amp;L2 2 3 4 18" xfId="34729"/>
    <cellStyle name="P&amp;L2 2 3 4 2" xfId="34730"/>
    <cellStyle name="P&amp;L2 2 3 4 2 2" xfId="34731"/>
    <cellStyle name="P&amp;L2 2 3 4 2_note 2_FTAResultat" xfId="34732"/>
    <cellStyle name="P&amp;L2 2 3 4 3" xfId="34733"/>
    <cellStyle name="P&amp;L2 2 3 4 3 2" xfId="34734"/>
    <cellStyle name="P&amp;L2 2 3 4 3_note 2_FTAResultat" xfId="34735"/>
    <cellStyle name="P&amp;L2 2 3 4 4" xfId="34736"/>
    <cellStyle name="P&amp;L2 2 3 4 4 2" xfId="34737"/>
    <cellStyle name="P&amp;L2 2 3 4 4_note 2_FTAResultat" xfId="34738"/>
    <cellStyle name="P&amp;L2 2 3 4 5" xfId="34739"/>
    <cellStyle name="P&amp;L2 2 3 4 5 2" xfId="34740"/>
    <cellStyle name="P&amp;L2 2 3 4 6" xfId="34741"/>
    <cellStyle name="P&amp;L2 2 3 4 7" xfId="34742"/>
    <cellStyle name="P&amp;L2 2 3 4 8" xfId="34743"/>
    <cellStyle name="P&amp;L2 2 3 4 9" xfId="34744"/>
    <cellStyle name="P&amp;L2 2 3 4_note 2_FTAResultat" xfId="34745"/>
    <cellStyle name="P&amp;L2 2 3 5" xfId="34746"/>
    <cellStyle name="P&amp;L2 2 3 5 10" xfId="34747"/>
    <cellStyle name="P&amp;L2 2 3 5 11" xfId="34748"/>
    <cellStyle name="P&amp;L2 2 3 5 12" xfId="34749"/>
    <cellStyle name="P&amp;L2 2 3 5 13" xfId="34750"/>
    <cellStyle name="P&amp;L2 2 3 5 14" xfId="34751"/>
    <cellStyle name="P&amp;L2 2 3 5 15" xfId="34752"/>
    <cellStyle name="P&amp;L2 2 3 5 16" xfId="34753"/>
    <cellStyle name="P&amp;L2 2 3 5 17" xfId="34754"/>
    <cellStyle name="P&amp;L2 2 3 5 18" xfId="34755"/>
    <cellStyle name="P&amp;L2 2 3 5 2" xfId="34756"/>
    <cellStyle name="P&amp;L2 2 3 5 2 2" xfId="34757"/>
    <cellStyle name="P&amp;L2 2 3 5 2_note 2_FTAResultat" xfId="34758"/>
    <cellStyle name="P&amp;L2 2 3 5 3" xfId="34759"/>
    <cellStyle name="P&amp;L2 2 3 5 3 2" xfId="34760"/>
    <cellStyle name="P&amp;L2 2 3 5 3_note 2_FTAResultat" xfId="34761"/>
    <cellStyle name="P&amp;L2 2 3 5 4" xfId="34762"/>
    <cellStyle name="P&amp;L2 2 3 5 4 2" xfId="34763"/>
    <cellStyle name="P&amp;L2 2 3 5 4_note 2_FTAResultat" xfId="34764"/>
    <cellStyle name="P&amp;L2 2 3 5 5" xfId="34765"/>
    <cellStyle name="P&amp;L2 2 3 5 5 2" xfId="34766"/>
    <cellStyle name="P&amp;L2 2 3 5 6" xfId="34767"/>
    <cellStyle name="P&amp;L2 2 3 5 7" xfId="34768"/>
    <cellStyle name="P&amp;L2 2 3 5 8" xfId="34769"/>
    <cellStyle name="P&amp;L2 2 3 5 9" xfId="34770"/>
    <cellStyle name="P&amp;L2 2 3 5_note 2_FTAResultat" xfId="34771"/>
    <cellStyle name="P&amp;L2 2 3 6" xfId="34772"/>
    <cellStyle name="P&amp;L2 2 3 6 2" xfId="34773"/>
    <cellStyle name="P&amp;L2 2 3 6_note 2_FTAResultat" xfId="34774"/>
    <cellStyle name="P&amp;L2 2 3 7" xfId="34775"/>
    <cellStyle name="P&amp;L2 2 3 7 2" xfId="34776"/>
    <cellStyle name="P&amp;L2 2 3 7_note 2_FTAResultat" xfId="34777"/>
    <cellStyle name="P&amp;L2 2 3 8" xfId="34778"/>
    <cellStyle name="P&amp;L2 2 3 8 2" xfId="34779"/>
    <cellStyle name="P&amp;L2 2 3 8_note 2_FTAResultat" xfId="34780"/>
    <cellStyle name="P&amp;L2 2 3 9" xfId="34781"/>
    <cellStyle name="P&amp;L2 2 3 9 2" xfId="34782"/>
    <cellStyle name="P&amp;L2 2 3_note 2_FTAResultat" xfId="34783"/>
    <cellStyle name="P&amp;L2 2 4" xfId="34784"/>
    <cellStyle name="P&amp;L2 2 4 10" xfId="34785"/>
    <cellStyle name="P&amp;L2 2 4 11" xfId="34786"/>
    <cellStyle name="P&amp;L2 2 4 12" xfId="34787"/>
    <cellStyle name="P&amp;L2 2 4 13" xfId="34788"/>
    <cellStyle name="P&amp;L2 2 4 14" xfId="34789"/>
    <cellStyle name="P&amp;L2 2 4 15" xfId="34790"/>
    <cellStyle name="P&amp;L2 2 4 2" xfId="34791"/>
    <cellStyle name="P&amp;L2 2 4 2 10" xfId="34792"/>
    <cellStyle name="P&amp;L2 2 4 2 11" xfId="34793"/>
    <cellStyle name="P&amp;L2 2 4 2 12" xfId="34794"/>
    <cellStyle name="P&amp;L2 2 4 2 13" xfId="34795"/>
    <cellStyle name="P&amp;L2 2 4 2 14" xfId="34796"/>
    <cellStyle name="P&amp;L2 2 4 2 15" xfId="34797"/>
    <cellStyle name="P&amp;L2 2 4 2 16" xfId="34798"/>
    <cellStyle name="P&amp;L2 2 4 2 17" xfId="34799"/>
    <cellStyle name="P&amp;L2 2 4 2 18" xfId="34800"/>
    <cellStyle name="P&amp;L2 2 4 2 2" xfId="34801"/>
    <cellStyle name="P&amp;L2 2 4 2 2 2" xfId="34802"/>
    <cellStyle name="P&amp;L2 2 4 2 2_note 2_FTAResultat" xfId="34803"/>
    <cellStyle name="P&amp;L2 2 4 2 3" xfId="34804"/>
    <cellStyle name="P&amp;L2 2 4 2 3 2" xfId="34805"/>
    <cellStyle name="P&amp;L2 2 4 2 3_note 2_FTAResultat" xfId="34806"/>
    <cellStyle name="P&amp;L2 2 4 2 4" xfId="34807"/>
    <cellStyle name="P&amp;L2 2 4 2 4 2" xfId="34808"/>
    <cellStyle name="P&amp;L2 2 4 2 4_note 2_FTAResultat" xfId="34809"/>
    <cellStyle name="P&amp;L2 2 4 2 5" xfId="34810"/>
    <cellStyle name="P&amp;L2 2 4 2 5 2" xfId="34811"/>
    <cellStyle name="P&amp;L2 2 4 2 6" xfId="34812"/>
    <cellStyle name="P&amp;L2 2 4 2 7" xfId="34813"/>
    <cellStyle name="P&amp;L2 2 4 2 8" xfId="34814"/>
    <cellStyle name="P&amp;L2 2 4 2 9" xfId="34815"/>
    <cellStyle name="P&amp;L2 2 4 2_note 2_FTAResultat" xfId="34816"/>
    <cellStyle name="P&amp;L2 2 4 3" xfId="34817"/>
    <cellStyle name="P&amp;L2 2 4 3 10" xfId="34818"/>
    <cellStyle name="P&amp;L2 2 4 3 11" xfId="34819"/>
    <cellStyle name="P&amp;L2 2 4 3 12" xfId="34820"/>
    <cellStyle name="P&amp;L2 2 4 3 13" xfId="34821"/>
    <cellStyle name="P&amp;L2 2 4 3 14" xfId="34822"/>
    <cellStyle name="P&amp;L2 2 4 3 15" xfId="34823"/>
    <cellStyle name="P&amp;L2 2 4 3 16" xfId="34824"/>
    <cellStyle name="P&amp;L2 2 4 3 17" xfId="34825"/>
    <cellStyle name="P&amp;L2 2 4 3 18" xfId="34826"/>
    <cellStyle name="P&amp;L2 2 4 3 2" xfId="34827"/>
    <cellStyle name="P&amp;L2 2 4 3 2 2" xfId="34828"/>
    <cellStyle name="P&amp;L2 2 4 3 2_note 2_FTAResultat" xfId="34829"/>
    <cellStyle name="P&amp;L2 2 4 3 3" xfId="34830"/>
    <cellStyle name="P&amp;L2 2 4 3 3 2" xfId="34831"/>
    <cellStyle name="P&amp;L2 2 4 3 3_note 2_FTAResultat" xfId="34832"/>
    <cellStyle name="P&amp;L2 2 4 3 4" xfId="34833"/>
    <cellStyle name="P&amp;L2 2 4 3 4 2" xfId="34834"/>
    <cellStyle name="P&amp;L2 2 4 3 4_note 2_FTAResultat" xfId="34835"/>
    <cellStyle name="P&amp;L2 2 4 3 5" xfId="34836"/>
    <cellStyle name="P&amp;L2 2 4 3 5 2" xfId="34837"/>
    <cellStyle name="P&amp;L2 2 4 3 6" xfId="34838"/>
    <cellStyle name="P&amp;L2 2 4 3 7" xfId="34839"/>
    <cellStyle name="P&amp;L2 2 4 3 8" xfId="34840"/>
    <cellStyle name="P&amp;L2 2 4 3 9" xfId="34841"/>
    <cellStyle name="P&amp;L2 2 4 3_note 2_FTAResultat" xfId="34842"/>
    <cellStyle name="P&amp;L2 2 4 4" xfId="34843"/>
    <cellStyle name="P&amp;L2 2 4 4 10" xfId="34844"/>
    <cellStyle name="P&amp;L2 2 4 4 11" xfId="34845"/>
    <cellStyle name="P&amp;L2 2 4 4 12" xfId="34846"/>
    <cellStyle name="P&amp;L2 2 4 4 13" xfId="34847"/>
    <cellStyle name="P&amp;L2 2 4 4 14" xfId="34848"/>
    <cellStyle name="P&amp;L2 2 4 4 15" xfId="34849"/>
    <cellStyle name="P&amp;L2 2 4 4 16" xfId="34850"/>
    <cellStyle name="P&amp;L2 2 4 4 17" xfId="34851"/>
    <cellStyle name="P&amp;L2 2 4 4 18" xfId="34852"/>
    <cellStyle name="P&amp;L2 2 4 4 2" xfId="34853"/>
    <cellStyle name="P&amp;L2 2 4 4 2 2" xfId="34854"/>
    <cellStyle name="P&amp;L2 2 4 4 2_note 2_FTAResultat" xfId="34855"/>
    <cellStyle name="P&amp;L2 2 4 4 3" xfId="34856"/>
    <cellStyle name="P&amp;L2 2 4 4 3 2" xfId="34857"/>
    <cellStyle name="P&amp;L2 2 4 4 3_note 2_FTAResultat" xfId="34858"/>
    <cellStyle name="P&amp;L2 2 4 4 4" xfId="34859"/>
    <cellStyle name="P&amp;L2 2 4 4 4 2" xfId="34860"/>
    <cellStyle name="P&amp;L2 2 4 4 4_note 2_FTAResultat" xfId="34861"/>
    <cellStyle name="P&amp;L2 2 4 4 5" xfId="34862"/>
    <cellStyle name="P&amp;L2 2 4 4 5 2" xfId="34863"/>
    <cellStyle name="P&amp;L2 2 4 4 6" xfId="34864"/>
    <cellStyle name="P&amp;L2 2 4 4 7" xfId="34865"/>
    <cellStyle name="P&amp;L2 2 4 4 8" xfId="34866"/>
    <cellStyle name="P&amp;L2 2 4 4 9" xfId="34867"/>
    <cellStyle name="P&amp;L2 2 4 4_note 2_FTAResultat" xfId="34868"/>
    <cellStyle name="P&amp;L2 2 4 5" xfId="34869"/>
    <cellStyle name="P&amp;L2 2 4 5 10" xfId="34870"/>
    <cellStyle name="P&amp;L2 2 4 5 11" xfId="34871"/>
    <cellStyle name="P&amp;L2 2 4 5 12" xfId="34872"/>
    <cellStyle name="P&amp;L2 2 4 5 13" xfId="34873"/>
    <cellStyle name="P&amp;L2 2 4 5 14" xfId="34874"/>
    <cellStyle name="P&amp;L2 2 4 5 15" xfId="34875"/>
    <cellStyle name="P&amp;L2 2 4 5 16" xfId="34876"/>
    <cellStyle name="P&amp;L2 2 4 5 17" xfId="34877"/>
    <cellStyle name="P&amp;L2 2 4 5 18" xfId="34878"/>
    <cellStyle name="P&amp;L2 2 4 5 2" xfId="34879"/>
    <cellStyle name="P&amp;L2 2 4 5 2 2" xfId="34880"/>
    <cellStyle name="P&amp;L2 2 4 5 2_note 2_FTAResultat" xfId="34881"/>
    <cellStyle name="P&amp;L2 2 4 5 3" xfId="34882"/>
    <cellStyle name="P&amp;L2 2 4 5 3 2" xfId="34883"/>
    <cellStyle name="P&amp;L2 2 4 5 3_note 2_FTAResultat" xfId="34884"/>
    <cellStyle name="P&amp;L2 2 4 5 4" xfId="34885"/>
    <cellStyle name="P&amp;L2 2 4 5 4 2" xfId="34886"/>
    <cellStyle name="P&amp;L2 2 4 5 4_note 2_FTAResultat" xfId="34887"/>
    <cellStyle name="P&amp;L2 2 4 5 5" xfId="34888"/>
    <cellStyle name="P&amp;L2 2 4 5 5 2" xfId="34889"/>
    <cellStyle name="P&amp;L2 2 4 5 6" xfId="34890"/>
    <cellStyle name="P&amp;L2 2 4 5 7" xfId="34891"/>
    <cellStyle name="P&amp;L2 2 4 5 8" xfId="34892"/>
    <cellStyle name="P&amp;L2 2 4 5 9" xfId="34893"/>
    <cellStyle name="P&amp;L2 2 4 5_note 2_FTAResultat" xfId="34894"/>
    <cellStyle name="P&amp;L2 2 4 6" xfId="34895"/>
    <cellStyle name="P&amp;L2 2 4 6 2" xfId="34896"/>
    <cellStyle name="P&amp;L2 2 4 6_note 2_FTAResultat" xfId="34897"/>
    <cellStyle name="P&amp;L2 2 4 7" xfId="34898"/>
    <cellStyle name="P&amp;L2 2 4 7 2" xfId="34899"/>
    <cellStyle name="P&amp;L2 2 4 7_note 2_FTAResultat" xfId="34900"/>
    <cellStyle name="P&amp;L2 2 4 8" xfId="34901"/>
    <cellStyle name="P&amp;L2 2 4 8 2" xfId="34902"/>
    <cellStyle name="P&amp;L2 2 4 8_note 2_FTAResultat" xfId="34903"/>
    <cellStyle name="P&amp;L2 2 4 9" xfId="34904"/>
    <cellStyle name="P&amp;L2 2 4 9 2" xfId="34905"/>
    <cellStyle name="P&amp;L2 2 4_note 2_FTAResultat" xfId="34906"/>
    <cellStyle name="P&amp;L2 2 5" xfId="34907"/>
    <cellStyle name="P&amp;L2 2 5 10" xfId="34908"/>
    <cellStyle name="P&amp;L2 2 5 11" xfId="34909"/>
    <cellStyle name="P&amp;L2 2 5 12" xfId="34910"/>
    <cellStyle name="P&amp;L2 2 5 13" xfId="34911"/>
    <cellStyle name="P&amp;L2 2 5 14" xfId="34912"/>
    <cellStyle name="P&amp;L2 2 5 15" xfId="34913"/>
    <cellStyle name="P&amp;L2 2 5 2" xfId="34914"/>
    <cellStyle name="P&amp;L2 2 5 2 10" xfId="34915"/>
    <cellStyle name="P&amp;L2 2 5 2 11" xfId="34916"/>
    <cellStyle name="P&amp;L2 2 5 2 12" xfId="34917"/>
    <cellStyle name="P&amp;L2 2 5 2 13" xfId="34918"/>
    <cellStyle name="P&amp;L2 2 5 2 14" xfId="34919"/>
    <cellStyle name="P&amp;L2 2 5 2 15" xfId="34920"/>
    <cellStyle name="P&amp;L2 2 5 2 16" xfId="34921"/>
    <cellStyle name="P&amp;L2 2 5 2 17" xfId="34922"/>
    <cellStyle name="P&amp;L2 2 5 2 18" xfId="34923"/>
    <cellStyle name="P&amp;L2 2 5 2 2" xfId="34924"/>
    <cellStyle name="P&amp;L2 2 5 2 2 2" xfId="34925"/>
    <cellStyle name="P&amp;L2 2 5 2 2_note 2_FTAResultat" xfId="34926"/>
    <cellStyle name="P&amp;L2 2 5 2 3" xfId="34927"/>
    <cellStyle name="P&amp;L2 2 5 2 3 2" xfId="34928"/>
    <cellStyle name="P&amp;L2 2 5 2 3_note 2_FTAResultat" xfId="34929"/>
    <cellStyle name="P&amp;L2 2 5 2 4" xfId="34930"/>
    <cellStyle name="P&amp;L2 2 5 2 4 2" xfId="34931"/>
    <cellStyle name="P&amp;L2 2 5 2 4_note 2_FTAResultat" xfId="34932"/>
    <cellStyle name="P&amp;L2 2 5 2 5" xfId="34933"/>
    <cellStyle name="P&amp;L2 2 5 2 5 2" xfId="34934"/>
    <cellStyle name="P&amp;L2 2 5 2 6" xfId="34935"/>
    <cellStyle name="P&amp;L2 2 5 2 7" xfId="34936"/>
    <cellStyle name="P&amp;L2 2 5 2 8" xfId="34937"/>
    <cellStyle name="P&amp;L2 2 5 2 9" xfId="34938"/>
    <cellStyle name="P&amp;L2 2 5 2_note 2_FTAResultat" xfId="34939"/>
    <cellStyle name="P&amp;L2 2 5 3" xfId="34940"/>
    <cellStyle name="P&amp;L2 2 5 3 10" xfId="34941"/>
    <cellStyle name="P&amp;L2 2 5 3 11" xfId="34942"/>
    <cellStyle name="P&amp;L2 2 5 3 12" xfId="34943"/>
    <cellStyle name="P&amp;L2 2 5 3 13" xfId="34944"/>
    <cellStyle name="P&amp;L2 2 5 3 14" xfId="34945"/>
    <cellStyle name="P&amp;L2 2 5 3 15" xfId="34946"/>
    <cellStyle name="P&amp;L2 2 5 3 16" xfId="34947"/>
    <cellStyle name="P&amp;L2 2 5 3 17" xfId="34948"/>
    <cellStyle name="P&amp;L2 2 5 3 18" xfId="34949"/>
    <cellStyle name="P&amp;L2 2 5 3 2" xfId="34950"/>
    <cellStyle name="P&amp;L2 2 5 3 2 2" xfId="34951"/>
    <cellStyle name="P&amp;L2 2 5 3 2_note 2_FTAResultat" xfId="34952"/>
    <cellStyle name="P&amp;L2 2 5 3 3" xfId="34953"/>
    <cellStyle name="P&amp;L2 2 5 3 3 2" xfId="34954"/>
    <cellStyle name="P&amp;L2 2 5 3 3_note 2_FTAResultat" xfId="34955"/>
    <cellStyle name="P&amp;L2 2 5 3 4" xfId="34956"/>
    <cellStyle name="P&amp;L2 2 5 3 4 2" xfId="34957"/>
    <cellStyle name="P&amp;L2 2 5 3 4_note 2_FTAResultat" xfId="34958"/>
    <cellStyle name="P&amp;L2 2 5 3 5" xfId="34959"/>
    <cellStyle name="P&amp;L2 2 5 3 5 2" xfId="34960"/>
    <cellStyle name="P&amp;L2 2 5 3 6" xfId="34961"/>
    <cellStyle name="P&amp;L2 2 5 3 7" xfId="34962"/>
    <cellStyle name="P&amp;L2 2 5 3 8" xfId="34963"/>
    <cellStyle name="P&amp;L2 2 5 3 9" xfId="34964"/>
    <cellStyle name="P&amp;L2 2 5 3_note 2_FTAResultat" xfId="34965"/>
    <cellStyle name="P&amp;L2 2 5 4" xfId="34966"/>
    <cellStyle name="P&amp;L2 2 5 4 10" xfId="34967"/>
    <cellStyle name="P&amp;L2 2 5 4 11" xfId="34968"/>
    <cellStyle name="P&amp;L2 2 5 4 12" xfId="34969"/>
    <cellStyle name="P&amp;L2 2 5 4 13" xfId="34970"/>
    <cellStyle name="P&amp;L2 2 5 4 14" xfId="34971"/>
    <cellStyle name="P&amp;L2 2 5 4 15" xfId="34972"/>
    <cellStyle name="P&amp;L2 2 5 4 16" xfId="34973"/>
    <cellStyle name="P&amp;L2 2 5 4 17" xfId="34974"/>
    <cellStyle name="P&amp;L2 2 5 4 18" xfId="34975"/>
    <cellStyle name="P&amp;L2 2 5 4 2" xfId="34976"/>
    <cellStyle name="P&amp;L2 2 5 4 2 2" xfId="34977"/>
    <cellStyle name="P&amp;L2 2 5 4 2_note 2_FTAResultat" xfId="34978"/>
    <cellStyle name="P&amp;L2 2 5 4 3" xfId="34979"/>
    <cellStyle name="P&amp;L2 2 5 4 3 2" xfId="34980"/>
    <cellStyle name="P&amp;L2 2 5 4 3_note 2_FTAResultat" xfId="34981"/>
    <cellStyle name="P&amp;L2 2 5 4 4" xfId="34982"/>
    <cellStyle name="P&amp;L2 2 5 4 4 2" xfId="34983"/>
    <cellStyle name="P&amp;L2 2 5 4 4_note 2_FTAResultat" xfId="34984"/>
    <cellStyle name="P&amp;L2 2 5 4 5" xfId="34985"/>
    <cellStyle name="P&amp;L2 2 5 4 5 2" xfId="34986"/>
    <cellStyle name="P&amp;L2 2 5 4 6" xfId="34987"/>
    <cellStyle name="P&amp;L2 2 5 4 7" xfId="34988"/>
    <cellStyle name="P&amp;L2 2 5 4 8" xfId="34989"/>
    <cellStyle name="P&amp;L2 2 5 4 9" xfId="34990"/>
    <cellStyle name="P&amp;L2 2 5 4_note 2_FTAResultat" xfId="34991"/>
    <cellStyle name="P&amp;L2 2 5 5" xfId="34992"/>
    <cellStyle name="P&amp;L2 2 5 5 10" xfId="34993"/>
    <cellStyle name="P&amp;L2 2 5 5 11" xfId="34994"/>
    <cellStyle name="P&amp;L2 2 5 5 12" xfId="34995"/>
    <cellStyle name="P&amp;L2 2 5 5 13" xfId="34996"/>
    <cellStyle name="P&amp;L2 2 5 5 14" xfId="34997"/>
    <cellStyle name="P&amp;L2 2 5 5 15" xfId="34998"/>
    <cellStyle name="P&amp;L2 2 5 5 16" xfId="34999"/>
    <cellStyle name="P&amp;L2 2 5 5 17" xfId="35000"/>
    <cellStyle name="P&amp;L2 2 5 5 18" xfId="35001"/>
    <cellStyle name="P&amp;L2 2 5 5 2" xfId="35002"/>
    <cellStyle name="P&amp;L2 2 5 5 2 2" xfId="35003"/>
    <cellStyle name="P&amp;L2 2 5 5 2_note 2_FTAResultat" xfId="35004"/>
    <cellStyle name="P&amp;L2 2 5 5 3" xfId="35005"/>
    <cellStyle name="P&amp;L2 2 5 5 3 2" xfId="35006"/>
    <cellStyle name="P&amp;L2 2 5 5 3_note 2_FTAResultat" xfId="35007"/>
    <cellStyle name="P&amp;L2 2 5 5 4" xfId="35008"/>
    <cellStyle name="P&amp;L2 2 5 5 4 2" xfId="35009"/>
    <cellStyle name="P&amp;L2 2 5 5 4_note 2_FTAResultat" xfId="35010"/>
    <cellStyle name="P&amp;L2 2 5 5 5" xfId="35011"/>
    <cellStyle name="P&amp;L2 2 5 5 5 2" xfId="35012"/>
    <cellStyle name="P&amp;L2 2 5 5 6" xfId="35013"/>
    <cellStyle name="P&amp;L2 2 5 5 7" xfId="35014"/>
    <cellStyle name="P&amp;L2 2 5 5 8" xfId="35015"/>
    <cellStyle name="P&amp;L2 2 5 5 9" xfId="35016"/>
    <cellStyle name="P&amp;L2 2 5 5_note 2_FTAResultat" xfId="35017"/>
    <cellStyle name="P&amp;L2 2 5 6" xfId="35018"/>
    <cellStyle name="P&amp;L2 2 5 6 2" xfId="35019"/>
    <cellStyle name="P&amp;L2 2 5 6_note 2_FTAResultat" xfId="35020"/>
    <cellStyle name="P&amp;L2 2 5 7" xfId="35021"/>
    <cellStyle name="P&amp;L2 2 5 7 2" xfId="35022"/>
    <cellStyle name="P&amp;L2 2 5 7_note 2_FTAResultat" xfId="35023"/>
    <cellStyle name="P&amp;L2 2 5 8" xfId="35024"/>
    <cellStyle name="P&amp;L2 2 5 8 2" xfId="35025"/>
    <cellStyle name="P&amp;L2 2 5 8_note 2_FTAResultat" xfId="35026"/>
    <cellStyle name="P&amp;L2 2 5 9" xfId="35027"/>
    <cellStyle name="P&amp;L2 2 5 9 2" xfId="35028"/>
    <cellStyle name="P&amp;L2 2 5_note 2_FTAResultat" xfId="35029"/>
    <cellStyle name="P&amp;L2 2 6" xfId="35030"/>
    <cellStyle name="P&amp;L2 2 6 10" xfId="35031"/>
    <cellStyle name="P&amp;L2 2 6 11" xfId="35032"/>
    <cellStyle name="P&amp;L2 2 6 12" xfId="35033"/>
    <cellStyle name="P&amp;L2 2 6 13" xfId="35034"/>
    <cellStyle name="P&amp;L2 2 6 14" xfId="35035"/>
    <cellStyle name="P&amp;L2 2 6 15" xfId="35036"/>
    <cellStyle name="P&amp;L2 2 6 2" xfId="35037"/>
    <cellStyle name="P&amp;L2 2 6 2 10" xfId="35038"/>
    <cellStyle name="P&amp;L2 2 6 2 11" xfId="35039"/>
    <cellStyle name="P&amp;L2 2 6 2 12" xfId="35040"/>
    <cellStyle name="P&amp;L2 2 6 2 13" xfId="35041"/>
    <cellStyle name="P&amp;L2 2 6 2 14" xfId="35042"/>
    <cellStyle name="P&amp;L2 2 6 2 15" xfId="35043"/>
    <cellStyle name="P&amp;L2 2 6 2 16" xfId="35044"/>
    <cellStyle name="P&amp;L2 2 6 2 17" xfId="35045"/>
    <cellStyle name="P&amp;L2 2 6 2 18" xfId="35046"/>
    <cellStyle name="P&amp;L2 2 6 2 2" xfId="35047"/>
    <cellStyle name="P&amp;L2 2 6 2 2 2" xfId="35048"/>
    <cellStyle name="P&amp;L2 2 6 2 2_note 2_FTAResultat" xfId="35049"/>
    <cellStyle name="P&amp;L2 2 6 2 3" xfId="35050"/>
    <cellStyle name="P&amp;L2 2 6 2 3 2" xfId="35051"/>
    <cellStyle name="P&amp;L2 2 6 2 3_note 2_FTAResultat" xfId="35052"/>
    <cellStyle name="P&amp;L2 2 6 2 4" xfId="35053"/>
    <cellStyle name="P&amp;L2 2 6 2 4 2" xfId="35054"/>
    <cellStyle name="P&amp;L2 2 6 2 4_note 2_FTAResultat" xfId="35055"/>
    <cellStyle name="P&amp;L2 2 6 2 5" xfId="35056"/>
    <cellStyle name="P&amp;L2 2 6 2 5 2" xfId="35057"/>
    <cellStyle name="P&amp;L2 2 6 2 6" xfId="35058"/>
    <cellStyle name="P&amp;L2 2 6 2 7" xfId="35059"/>
    <cellStyle name="P&amp;L2 2 6 2 8" xfId="35060"/>
    <cellStyle name="P&amp;L2 2 6 2 9" xfId="35061"/>
    <cellStyle name="P&amp;L2 2 6 2_note 2_FTAResultat" xfId="35062"/>
    <cellStyle name="P&amp;L2 2 6 3" xfId="35063"/>
    <cellStyle name="P&amp;L2 2 6 3 10" xfId="35064"/>
    <cellStyle name="P&amp;L2 2 6 3 11" xfId="35065"/>
    <cellStyle name="P&amp;L2 2 6 3 12" xfId="35066"/>
    <cellStyle name="P&amp;L2 2 6 3 13" xfId="35067"/>
    <cellStyle name="P&amp;L2 2 6 3 14" xfId="35068"/>
    <cellStyle name="P&amp;L2 2 6 3 15" xfId="35069"/>
    <cellStyle name="P&amp;L2 2 6 3 16" xfId="35070"/>
    <cellStyle name="P&amp;L2 2 6 3 17" xfId="35071"/>
    <cellStyle name="P&amp;L2 2 6 3 18" xfId="35072"/>
    <cellStyle name="P&amp;L2 2 6 3 2" xfId="35073"/>
    <cellStyle name="P&amp;L2 2 6 3 2 2" xfId="35074"/>
    <cellStyle name="P&amp;L2 2 6 3 2_note 2_FTAResultat" xfId="35075"/>
    <cellStyle name="P&amp;L2 2 6 3 3" xfId="35076"/>
    <cellStyle name="P&amp;L2 2 6 3 3 2" xfId="35077"/>
    <cellStyle name="P&amp;L2 2 6 3 3_note 2_FTAResultat" xfId="35078"/>
    <cellStyle name="P&amp;L2 2 6 3 4" xfId="35079"/>
    <cellStyle name="P&amp;L2 2 6 3 4 2" xfId="35080"/>
    <cellStyle name="P&amp;L2 2 6 3 4_note 2_FTAResultat" xfId="35081"/>
    <cellStyle name="P&amp;L2 2 6 3 5" xfId="35082"/>
    <cellStyle name="P&amp;L2 2 6 3 5 2" xfId="35083"/>
    <cellStyle name="P&amp;L2 2 6 3 6" xfId="35084"/>
    <cellStyle name="P&amp;L2 2 6 3 7" xfId="35085"/>
    <cellStyle name="P&amp;L2 2 6 3 8" xfId="35086"/>
    <cellStyle name="P&amp;L2 2 6 3 9" xfId="35087"/>
    <cellStyle name="P&amp;L2 2 6 3_note 2_FTAResultat" xfId="35088"/>
    <cellStyle name="P&amp;L2 2 6 4" xfId="35089"/>
    <cellStyle name="P&amp;L2 2 6 4 10" xfId="35090"/>
    <cellStyle name="P&amp;L2 2 6 4 11" xfId="35091"/>
    <cellStyle name="P&amp;L2 2 6 4 12" xfId="35092"/>
    <cellStyle name="P&amp;L2 2 6 4 13" xfId="35093"/>
    <cellStyle name="P&amp;L2 2 6 4 14" xfId="35094"/>
    <cellStyle name="P&amp;L2 2 6 4 15" xfId="35095"/>
    <cellStyle name="P&amp;L2 2 6 4 16" xfId="35096"/>
    <cellStyle name="P&amp;L2 2 6 4 17" xfId="35097"/>
    <cellStyle name="P&amp;L2 2 6 4 18" xfId="35098"/>
    <cellStyle name="P&amp;L2 2 6 4 2" xfId="35099"/>
    <cellStyle name="P&amp;L2 2 6 4 2 2" xfId="35100"/>
    <cellStyle name="P&amp;L2 2 6 4 2_note 2_FTAResultat" xfId="35101"/>
    <cellStyle name="P&amp;L2 2 6 4 3" xfId="35102"/>
    <cellStyle name="P&amp;L2 2 6 4 3 2" xfId="35103"/>
    <cellStyle name="P&amp;L2 2 6 4 3_note 2_FTAResultat" xfId="35104"/>
    <cellStyle name="P&amp;L2 2 6 4 4" xfId="35105"/>
    <cellStyle name="P&amp;L2 2 6 4 4 2" xfId="35106"/>
    <cellStyle name="P&amp;L2 2 6 4 4_note 2_FTAResultat" xfId="35107"/>
    <cellStyle name="P&amp;L2 2 6 4 5" xfId="35108"/>
    <cellStyle name="P&amp;L2 2 6 4 5 2" xfId="35109"/>
    <cellStyle name="P&amp;L2 2 6 4 6" xfId="35110"/>
    <cellStyle name="P&amp;L2 2 6 4 7" xfId="35111"/>
    <cellStyle name="P&amp;L2 2 6 4 8" xfId="35112"/>
    <cellStyle name="P&amp;L2 2 6 4 9" xfId="35113"/>
    <cellStyle name="P&amp;L2 2 6 4_note 2_FTAResultat" xfId="35114"/>
    <cellStyle name="P&amp;L2 2 6 5" xfId="35115"/>
    <cellStyle name="P&amp;L2 2 6 5 10" xfId="35116"/>
    <cellStyle name="P&amp;L2 2 6 5 11" xfId="35117"/>
    <cellStyle name="P&amp;L2 2 6 5 12" xfId="35118"/>
    <cellStyle name="P&amp;L2 2 6 5 13" xfId="35119"/>
    <cellStyle name="P&amp;L2 2 6 5 14" xfId="35120"/>
    <cellStyle name="P&amp;L2 2 6 5 15" xfId="35121"/>
    <cellStyle name="P&amp;L2 2 6 5 16" xfId="35122"/>
    <cellStyle name="P&amp;L2 2 6 5 17" xfId="35123"/>
    <cellStyle name="P&amp;L2 2 6 5 18" xfId="35124"/>
    <cellStyle name="P&amp;L2 2 6 5 2" xfId="35125"/>
    <cellStyle name="P&amp;L2 2 6 5 2 2" xfId="35126"/>
    <cellStyle name="P&amp;L2 2 6 5 2_note 2_FTAResultat" xfId="35127"/>
    <cellStyle name="P&amp;L2 2 6 5 3" xfId="35128"/>
    <cellStyle name="P&amp;L2 2 6 5 3 2" xfId="35129"/>
    <cellStyle name="P&amp;L2 2 6 5 3_note 2_FTAResultat" xfId="35130"/>
    <cellStyle name="P&amp;L2 2 6 5 4" xfId="35131"/>
    <cellStyle name="P&amp;L2 2 6 5 4 2" xfId="35132"/>
    <cellStyle name="P&amp;L2 2 6 5 4_note 2_FTAResultat" xfId="35133"/>
    <cellStyle name="P&amp;L2 2 6 5 5" xfId="35134"/>
    <cellStyle name="P&amp;L2 2 6 5 5 2" xfId="35135"/>
    <cellStyle name="P&amp;L2 2 6 5 6" xfId="35136"/>
    <cellStyle name="P&amp;L2 2 6 5 7" xfId="35137"/>
    <cellStyle name="P&amp;L2 2 6 5 8" xfId="35138"/>
    <cellStyle name="P&amp;L2 2 6 5 9" xfId="35139"/>
    <cellStyle name="P&amp;L2 2 6 5_note 2_FTAResultat" xfId="35140"/>
    <cellStyle name="P&amp;L2 2 6 6" xfId="35141"/>
    <cellStyle name="P&amp;L2 2 6 6 2" xfId="35142"/>
    <cellStyle name="P&amp;L2 2 6 6_note 2_FTAResultat" xfId="35143"/>
    <cellStyle name="P&amp;L2 2 6 7" xfId="35144"/>
    <cellStyle name="P&amp;L2 2 6 7 2" xfId="35145"/>
    <cellStyle name="P&amp;L2 2 6 7_note 2_FTAResultat" xfId="35146"/>
    <cellStyle name="P&amp;L2 2 6 8" xfId="35147"/>
    <cellStyle name="P&amp;L2 2 6 8 2" xfId="35148"/>
    <cellStyle name="P&amp;L2 2 6 8_note 2_FTAResultat" xfId="35149"/>
    <cellStyle name="P&amp;L2 2 6 9" xfId="35150"/>
    <cellStyle name="P&amp;L2 2 6 9 2" xfId="35151"/>
    <cellStyle name="P&amp;L2 2 6_note 2_FTAResultat" xfId="35152"/>
    <cellStyle name="P&amp;L2 2 7" xfId="35153"/>
    <cellStyle name="P&amp;L2 2 7 10" xfId="35154"/>
    <cellStyle name="P&amp;L2 2 7 11" xfId="35155"/>
    <cellStyle name="P&amp;L2 2 7 12" xfId="35156"/>
    <cellStyle name="P&amp;L2 2 7 13" xfId="35157"/>
    <cellStyle name="P&amp;L2 2 7 14" xfId="35158"/>
    <cellStyle name="P&amp;L2 2 7 2" xfId="35159"/>
    <cellStyle name="P&amp;L2 2 7 2 10" xfId="35160"/>
    <cellStyle name="P&amp;L2 2 7 2 11" xfId="35161"/>
    <cellStyle name="P&amp;L2 2 7 2 12" xfId="35162"/>
    <cellStyle name="P&amp;L2 2 7 2 13" xfId="35163"/>
    <cellStyle name="P&amp;L2 2 7 2 14" xfId="35164"/>
    <cellStyle name="P&amp;L2 2 7 2 15" xfId="35165"/>
    <cellStyle name="P&amp;L2 2 7 2 16" xfId="35166"/>
    <cellStyle name="P&amp;L2 2 7 2 17" xfId="35167"/>
    <cellStyle name="P&amp;L2 2 7 2 18" xfId="35168"/>
    <cellStyle name="P&amp;L2 2 7 2 2" xfId="35169"/>
    <cellStyle name="P&amp;L2 2 7 2 2 2" xfId="35170"/>
    <cellStyle name="P&amp;L2 2 7 2 2_note 2_FTAResultat" xfId="35171"/>
    <cellStyle name="P&amp;L2 2 7 2 3" xfId="35172"/>
    <cellStyle name="P&amp;L2 2 7 2 3 2" xfId="35173"/>
    <cellStyle name="P&amp;L2 2 7 2 3_note 2_FTAResultat" xfId="35174"/>
    <cellStyle name="P&amp;L2 2 7 2 4" xfId="35175"/>
    <cellStyle name="P&amp;L2 2 7 2 4 2" xfId="35176"/>
    <cellStyle name="P&amp;L2 2 7 2 4_note 2_FTAResultat" xfId="35177"/>
    <cellStyle name="P&amp;L2 2 7 2 5" xfId="35178"/>
    <cellStyle name="P&amp;L2 2 7 2 5 2" xfId="35179"/>
    <cellStyle name="P&amp;L2 2 7 2 6" xfId="35180"/>
    <cellStyle name="P&amp;L2 2 7 2 7" xfId="35181"/>
    <cellStyle name="P&amp;L2 2 7 2 8" xfId="35182"/>
    <cellStyle name="P&amp;L2 2 7 2 9" xfId="35183"/>
    <cellStyle name="P&amp;L2 2 7 2_note 2_FTAResultat" xfId="35184"/>
    <cellStyle name="P&amp;L2 2 7 3" xfId="35185"/>
    <cellStyle name="P&amp;L2 2 7 3 10" xfId="35186"/>
    <cellStyle name="P&amp;L2 2 7 3 11" xfId="35187"/>
    <cellStyle name="P&amp;L2 2 7 3 12" xfId="35188"/>
    <cellStyle name="P&amp;L2 2 7 3 13" xfId="35189"/>
    <cellStyle name="P&amp;L2 2 7 3 14" xfId="35190"/>
    <cellStyle name="P&amp;L2 2 7 3 15" xfId="35191"/>
    <cellStyle name="P&amp;L2 2 7 3 16" xfId="35192"/>
    <cellStyle name="P&amp;L2 2 7 3 17" xfId="35193"/>
    <cellStyle name="P&amp;L2 2 7 3 18" xfId="35194"/>
    <cellStyle name="P&amp;L2 2 7 3 2" xfId="35195"/>
    <cellStyle name="P&amp;L2 2 7 3 2 2" xfId="35196"/>
    <cellStyle name="P&amp;L2 2 7 3 2_note 2_FTAResultat" xfId="35197"/>
    <cellStyle name="P&amp;L2 2 7 3 3" xfId="35198"/>
    <cellStyle name="P&amp;L2 2 7 3 3 2" xfId="35199"/>
    <cellStyle name="P&amp;L2 2 7 3 3_note 2_FTAResultat" xfId="35200"/>
    <cellStyle name="P&amp;L2 2 7 3 4" xfId="35201"/>
    <cellStyle name="P&amp;L2 2 7 3 4 2" xfId="35202"/>
    <cellStyle name="P&amp;L2 2 7 3 4_note 2_FTAResultat" xfId="35203"/>
    <cellStyle name="P&amp;L2 2 7 3 5" xfId="35204"/>
    <cellStyle name="P&amp;L2 2 7 3 5 2" xfId="35205"/>
    <cellStyle name="P&amp;L2 2 7 3 6" xfId="35206"/>
    <cellStyle name="P&amp;L2 2 7 3 7" xfId="35207"/>
    <cellStyle name="P&amp;L2 2 7 3 8" xfId="35208"/>
    <cellStyle name="P&amp;L2 2 7 3 9" xfId="35209"/>
    <cellStyle name="P&amp;L2 2 7 3_note 2_FTAResultat" xfId="35210"/>
    <cellStyle name="P&amp;L2 2 7 4" xfId="35211"/>
    <cellStyle name="P&amp;L2 2 7 4 10" xfId="35212"/>
    <cellStyle name="P&amp;L2 2 7 4 11" xfId="35213"/>
    <cellStyle name="P&amp;L2 2 7 4 12" xfId="35214"/>
    <cellStyle name="P&amp;L2 2 7 4 13" xfId="35215"/>
    <cellStyle name="P&amp;L2 2 7 4 14" xfId="35216"/>
    <cellStyle name="P&amp;L2 2 7 4 15" xfId="35217"/>
    <cellStyle name="P&amp;L2 2 7 4 16" xfId="35218"/>
    <cellStyle name="P&amp;L2 2 7 4 17" xfId="35219"/>
    <cellStyle name="P&amp;L2 2 7 4 18" xfId="35220"/>
    <cellStyle name="P&amp;L2 2 7 4 2" xfId="35221"/>
    <cellStyle name="P&amp;L2 2 7 4 2 2" xfId="35222"/>
    <cellStyle name="P&amp;L2 2 7 4 2_note 2_FTAResultat" xfId="35223"/>
    <cellStyle name="P&amp;L2 2 7 4 3" xfId="35224"/>
    <cellStyle name="P&amp;L2 2 7 4 3 2" xfId="35225"/>
    <cellStyle name="P&amp;L2 2 7 4 3_note 2_FTAResultat" xfId="35226"/>
    <cellStyle name="P&amp;L2 2 7 4 4" xfId="35227"/>
    <cellStyle name="P&amp;L2 2 7 4 4 2" xfId="35228"/>
    <cellStyle name="P&amp;L2 2 7 4 4_note 2_FTAResultat" xfId="35229"/>
    <cellStyle name="P&amp;L2 2 7 4 5" xfId="35230"/>
    <cellStyle name="P&amp;L2 2 7 4 5 2" xfId="35231"/>
    <cellStyle name="P&amp;L2 2 7 4 6" xfId="35232"/>
    <cellStyle name="P&amp;L2 2 7 4 7" xfId="35233"/>
    <cellStyle name="P&amp;L2 2 7 4 8" xfId="35234"/>
    <cellStyle name="P&amp;L2 2 7 4 9" xfId="35235"/>
    <cellStyle name="P&amp;L2 2 7 4_note 2_FTAResultat" xfId="35236"/>
    <cellStyle name="P&amp;L2 2 7 5" xfId="35237"/>
    <cellStyle name="P&amp;L2 2 7 5 10" xfId="35238"/>
    <cellStyle name="P&amp;L2 2 7 5 11" xfId="35239"/>
    <cellStyle name="P&amp;L2 2 7 5 12" xfId="35240"/>
    <cellStyle name="P&amp;L2 2 7 5 13" xfId="35241"/>
    <cellStyle name="P&amp;L2 2 7 5 14" xfId="35242"/>
    <cellStyle name="P&amp;L2 2 7 5 15" xfId="35243"/>
    <cellStyle name="P&amp;L2 2 7 5 16" xfId="35244"/>
    <cellStyle name="P&amp;L2 2 7 5 17" xfId="35245"/>
    <cellStyle name="P&amp;L2 2 7 5 18" xfId="35246"/>
    <cellStyle name="P&amp;L2 2 7 5 2" xfId="35247"/>
    <cellStyle name="P&amp;L2 2 7 5 2 2" xfId="35248"/>
    <cellStyle name="P&amp;L2 2 7 5 2_note 2_FTAResultat" xfId="35249"/>
    <cellStyle name="P&amp;L2 2 7 5 3" xfId="35250"/>
    <cellStyle name="P&amp;L2 2 7 5 3 2" xfId="35251"/>
    <cellStyle name="P&amp;L2 2 7 5 3_note 2_FTAResultat" xfId="35252"/>
    <cellStyle name="P&amp;L2 2 7 5 4" xfId="35253"/>
    <cellStyle name="P&amp;L2 2 7 5 4 2" xfId="35254"/>
    <cellStyle name="P&amp;L2 2 7 5 4_note 2_FTAResultat" xfId="35255"/>
    <cellStyle name="P&amp;L2 2 7 5 5" xfId="35256"/>
    <cellStyle name="P&amp;L2 2 7 5 5 2" xfId="35257"/>
    <cellStyle name="P&amp;L2 2 7 5 6" xfId="35258"/>
    <cellStyle name="P&amp;L2 2 7 5 7" xfId="35259"/>
    <cellStyle name="P&amp;L2 2 7 5 8" xfId="35260"/>
    <cellStyle name="P&amp;L2 2 7 5 9" xfId="35261"/>
    <cellStyle name="P&amp;L2 2 7 5_note 2_FTAResultat" xfId="35262"/>
    <cellStyle name="P&amp;L2 2 7 6" xfId="35263"/>
    <cellStyle name="P&amp;L2 2 7 6 2" xfId="35264"/>
    <cellStyle name="P&amp;L2 2 7 6_note 2_FTAResultat" xfId="35265"/>
    <cellStyle name="P&amp;L2 2 7 7" xfId="35266"/>
    <cellStyle name="P&amp;L2 2 7 7 2" xfId="35267"/>
    <cellStyle name="P&amp;L2 2 7 7_note 2_FTAResultat" xfId="35268"/>
    <cellStyle name="P&amp;L2 2 7 8" xfId="35269"/>
    <cellStyle name="P&amp;L2 2 7 8 2" xfId="35270"/>
    <cellStyle name="P&amp;L2 2 7 8_note 2_FTAResultat" xfId="35271"/>
    <cellStyle name="P&amp;L2 2 7 9" xfId="35272"/>
    <cellStyle name="P&amp;L2 2 7 9 2" xfId="35273"/>
    <cellStyle name="P&amp;L2 2 7_note 2_FTAResultat" xfId="35274"/>
    <cellStyle name="P&amp;L2 2 8" xfId="35275"/>
    <cellStyle name="P&amp;L2 2 8 10" xfId="35276"/>
    <cellStyle name="P&amp;L2 2 8 11" xfId="35277"/>
    <cellStyle name="P&amp;L2 2 8 12" xfId="35278"/>
    <cellStyle name="P&amp;L2 2 8 13" xfId="35279"/>
    <cellStyle name="P&amp;L2 2 8 14" xfId="35280"/>
    <cellStyle name="P&amp;L2 2 8 15" xfId="35281"/>
    <cellStyle name="P&amp;L2 2 8 2" xfId="35282"/>
    <cellStyle name="P&amp;L2 2 8 2 10" xfId="35283"/>
    <cellStyle name="P&amp;L2 2 8 2 11" xfId="35284"/>
    <cellStyle name="P&amp;L2 2 8 2 12" xfId="35285"/>
    <cellStyle name="P&amp;L2 2 8 2 13" xfId="35286"/>
    <cellStyle name="P&amp;L2 2 8 2 14" xfId="35287"/>
    <cellStyle name="P&amp;L2 2 8 2 15" xfId="35288"/>
    <cellStyle name="P&amp;L2 2 8 2 16" xfId="35289"/>
    <cellStyle name="P&amp;L2 2 8 2 17" xfId="35290"/>
    <cellStyle name="P&amp;L2 2 8 2 18" xfId="35291"/>
    <cellStyle name="P&amp;L2 2 8 2 2" xfId="35292"/>
    <cellStyle name="P&amp;L2 2 8 2 2 2" xfId="35293"/>
    <cellStyle name="P&amp;L2 2 8 2 2_note 2_FTAResultat" xfId="35294"/>
    <cellStyle name="P&amp;L2 2 8 2 3" xfId="35295"/>
    <cellStyle name="P&amp;L2 2 8 2 3 2" xfId="35296"/>
    <cellStyle name="P&amp;L2 2 8 2 3_note 2_FTAResultat" xfId="35297"/>
    <cellStyle name="P&amp;L2 2 8 2 4" xfId="35298"/>
    <cellStyle name="P&amp;L2 2 8 2 4 2" xfId="35299"/>
    <cellStyle name="P&amp;L2 2 8 2 4_note 2_FTAResultat" xfId="35300"/>
    <cellStyle name="P&amp;L2 2 8 2 5" xfId="35301"/>
    <cellStyle name="P&amp;L2 2 8 2 5 2" xfId="35302"/>
    <cellStyle name="P&amp;L2 2 8 2 6" xfId="35303"/>
    <cellStyle name="P&amp;L2 2 8 2 7" xfId="35304"/>
    <cellStyle name="P&amp;L2 2 8 2 8" xfId="35305"/>
    <cellStyle name="P&amp;L2 2 8 2 9" xfId="35306"/>
    <cellStyle name="P&amp;L2 2 8 2_note 2_FTAResultat" xfId="35307"/>
    <cellStyle name="P&amp;L2 2 8 3" xfId="35308"/>
    <cellStyle name="P&amp;L2 2 8 3 10" xfId="35309"/>
    <cellStyle name="P&amp;L2 2 8 3 11" xfId="35310"/>
    <cellStyle name="P&amp;L2 2 8 3 12" xfId="35311"/>
    <cellStyle name="P&amp;L2 2 8 3 13" xfId="35312"/>
    <cellStyle name="P&amp;L2 2 8 3 14" xfId="35313"/>
    <cellStyle name="P&amp;L2 2 8 3 15" xfId="35314"/>
    <cellStyle name="P&amp;L2 2 8 3 16" xfId="35315"/>
    <cellStyle name="P&amp;L2 2 8 3 17" xfId="35316"/>
    <cellStyle name="P&amp;L2 2 8 3 18" xfId="35317"/>
    <cellStyle name="P&amp;L2 2 8 3 2" xfId="35318"/>
    <cellStyle name="P&amp;L2 2 8 3 2 2" xfId="35319"/>
    <cellStyle name="P&amp;L2 2 8 3 2_note 2_FTAResultat" xfId="35320"/>
    <cellStyle name="P&amp;L2 2 8 3 3" xfId="35321"/>
    <cellStyle name="P&amp;L2 2 8 3 3 2" xfId="35322"/>
    <cellStyle name="P&amp;L2 2 8 3 3_note 2_FTAResultat" xfId="35323"/>
    <cellStyle name="P&amp;L2 2 8 3 4" xfId="35324"/>
    <cellStyle name="P&amp;L2 2 8 3 4 2" xfId="35325"/>
    <cellStyle name="P&amp;L2 2 8 3 4_note 2_FTAResultat" xfId="35326"/>
    <cellStyle name="P&amp;L2 2 8 3 5" xfId="35327"/>
    <cellStyle name="P&amp;L2 2 8 3 5 2" xfId="35328"/>
    <cellStyle name="P&amp;L2 2 8 3 6" xfId="35329"/>
    <cellStyle name="P&amp;L2 2 8 3 7" xfId="35330"/>
    <cellStyle name="P&amp;L2 2 8 3 8" xfId="35331"/>
    <cellStyle name="P&amp;L2 2 8 3 9" xfId="35332"/>
    <cellStyle name="P&amp;L2 2 8 3_note 2_FTAResultat" xfId="35333"/>
    <cellStyle name="P&amp;L2 2 8 4" xfId="35334"/>
    <cellStyle name="P&amp;L2 2 8 4 10" xfId="35335"/>
    <cellStyle name="P&amp;L2 2 8 4 11" xfId="35336"/>
    <cellStyle name="P&amp;L2 2 8 4 12" xfId="35337"/>
    <cellStyle name="P&amp;L2 2 8 4 13" xfId="35338"/>
    <cellStyle name="P&amp;L2 2 8 4 14" xfId="35339"/>
    <cellStyle name="P&amp;L2 2 8 4 15" xfId="35340"/>
    <cellStyle name="P&amp;L2 2 8 4 16" xfId="35341"/>
    <cellStyle name="P&amp;L2 2 8 4 17" xfId="35342"/>
    <cellStyle name="P&amp;L2 2 8 4 18" xfId="35343"/>
    <cellStyle name="P&amp;L2 2 8 4 2" xfId="35344"/>
    <cellStyle name="P&amp;L2 2 8 4 2 2" xfId="35345"/>
    <cellStyle name="P&amp;L2 2 8 4 2_note 2_FTAResultat" xfId="35346"/>
    <cellStyle name="P&amp;L2 2 8 4 3" xfId="35347"/>
    <cellStyle name="P&amp;L2 2 8 4 3 2" xfId="35348"/>
    <cellStyle name="P&amp;L2 2 8 4 3_note 2_FTAResultat" xfId="35349"/>
    <cellStyle name="P&amp;L2 2 8 4 4" xfId="35350"/>
    <cellStyle name="P&amp;L2 2 8 4 4 2" xfId="35351"/>
    <cellStyle name="P&amp;L2 2 8 4 4_note 2_FTAResultat" xfId="35352"/>
    <cellStyle name="P&amp;L2 2 8 4 5" xfId="35353"/>
    <cellStyle name="P&amp;L2 2 8 4 5 2" xfId="35354"/>
    <cellStyle name="P&amp;L2 2 8 4 6" xfId="35355"/>
    <cellStyle name="P&amp;L2 2 8 4 7" xfId="35356"/>
    <cellStyle name="P&amp;L2 2 8 4 8" xfId="35357"/>
    <cellStyle name="P&amp;L2 2 8 4 9" xfId="35358"/>
    <cellStyle name="P&amp;L2 2 8 4_note 2_FTAResultat" xfId="35359"/>
    <cellStyle name="P&amp;L2 2 8 5" xfId="35360"/>
    <cellStyle name="P&amp;L2 2 8 5 10" xfId="35361"/>
    <cellStyle name="P&amp;L2 2 8 5 11" xfId="35362"/>
    <cellStyle name="P&amp;L2 2 8 5 12" xfId="35363"/>
    <cellStyle name="P&amp;L2 2 8 5 13" xfId="35364"/>
    <cellStyle name="P&amp;L2 2 8 5 14" xfId="35365"/>
    <cellStyle name="P&amp;L2 2 8 5 15" xfId="35366"/>
    <cellStyle name="P&amp;L2 2 8 5 16" xfId="35367"/>
    <cellStyle name="P&amp;L2 2 8 5 17" xfId="35368"/>
    <cellStyle name="P&amp;L2 2 8 5 18" xfId="35369"/>
    <cellStyle name="P&amp;L2 2 8 5 2" xfId="35370"/>
    <cellStyle name="P&amp;L2 2 8 5 2 2" xfId="35371"/>
    <cellStyle name="P&amp;L2 2 8 5 2_note 2_FTAResultat" xfId="35372"/>
    <cellStyle name="P&amp;L2 2 8 5 3" xfId="35373"/>
    <cellStyle name="P&amp;L2 2 8 5 3 2" xfId="35374"/>
    <cellStyle name="P&amp;L2 2 8 5 3_note 2_FTAResultat" xfId="35375"/>
    <cellStyle name="P&amp;L2 2 8 5 4" xfId="35376"/>
    <cellStyle name="P&amp;L2 2 8 5 4 2" xfId="35377"/>
    <cellStyle name="P&amp;L2 2 8 5 4_note 2_FTAResultat" xfId="35378"/>
    <cellStyle name="P&amp;L2 2 8 5 5" xfId="35379"/>
    <cellStyle name="P&amp;L2 2 8 5 5 2" xfId="35380"/>
    <cellStyle name="P&amp;L2 2 8 5 6" xfId="35381"/>
    <cellStyle name="P&amp;L2 2 8 5 7" xfId="35382"/>
    <cellStyle name="P&amp;L2 2 8 5 8" xfId="35383"/>
    <cellStyle name="P&amp;L2 2 8 5 9" xfId="35384"/>
    <cellStyle name="P&amp;L2 2 8 5_note 2_FTAResultat" xfId="35385"/>
    <cellStyle name="P&amp;L2 2 8 6" xfId="35386"/>
    <cellStyle name="P&amp;L2 2 8 6 2" xfId="35387"/>
    <cellStyle name="P&amp;L2 2 8 6_note 2_FTAResultat" xfId="35388"/>
    <cellStyle name="P&amp;L2 2 8 7" xfId="35389"/>
    <cellStyle name="P&amp;L2 2 8 7 2" xfId="35390"/>
    <cellStyle name="P&amp;L2 2 8 7_note 2_FTAResultat" xfId="35391"/>
    <cellStyle name="P&amp;L2 2 8 8" xfId="35392"/>
    <cellStyle name="P&amp;L2 2 8 8 2" xfId="35393"/>
    <cellStyle name="P&amp;L2 2 8 8_note 2_FTAResultat" xfId="35394"/>
    <cellStyle name="P&amp;L2 2 8 9" xfId="35395"/>
    <cellStyle name="P&amp;L2 2 8 9 2" xfId="35396"/>
    <cellStyle name="P&amp;L2 2 8_note 2_FTAResultat" xfId="35397"/>
    <cellStyle name="P&amp;L2 2 9" xfId="35398"/>
    <cellStyle name="P&amp;L2 2 9 10" xfId="35399"/>
    <cellStyle name="P&amp;L2 2 9 11" xfId="35400"/>
    <cellStyle name="P&amp;L2 2 9 12" xfId="35401"/>
    <cellStyle name="P&amp;L2 2 9 13" xfId="35402"/>
    <cellStyle name="P&amp;L2 2 9 14" xfId="35403"/>
    <cellStyle name="P&amp;L2 2 9 15" xfId="35404"/>
    <cellStyle name="P&amp;L2 2 9 16" xfId="35405"/>
    <cellStyle name="P&amp;L2 2 9 17" xfId="35406"/>
    <cellStyle name="P&amp;L2 2 9 18" xfId="35407"/>
    <cellStyle name="P&amp;L2 2 9 2" xfId="35408"/>
    <cellStyle name="P&amp;L2 2 9 2 2" xfId="35409"/>
    <cellStyle name="P&amp;L2 2 9 2_note 2_FTAResultat" xfId="35410"/>
    <cellStyle name="P&amp;L2 2 9 3" xfId="35411"/>
    <cellStyle name="P&amp;L2 2 9 3 2" xfId="35412"/>
    <cellStyle name="P&amp;L2 2 9 3_note 2_FTAResultat" xfId="35413"/>
    <cellStyle name="P&amp;L2 2 9 4" xfId="35414"/>
    <cellStyle name="P&amp;L2 2 9 4 2" xfId="35415"/>
    <cellStyle name="P&amp;L2 2 9 4_note 2_FTAResultat" xfId="35416"/>
    <cellStyle name="P&amp;L2 2 9 5" xfId="35417"/>
    <cellStyle name="P&amp;L2 2 9 5 2" xfId="35418"/>
    <cellStyle name="P&amp;L2 2 9 6" xfId="35419"/>
    <cellStyle name="P&amp;L2 2 9 7" xfId="35420"/>
    <cellStyle name="P&amp;L2 2 9 8" xfId="35421"/>
    <cellStyle name="P&amp;L2 2 9 9" xfId="35422"/>
    <cellStyle name="P&amp;L2 2 9_note 2_FTAResultat" xfId="35423"/>
    <cellStyle name="P&amp;L2 2_note 2_FTAResultat" xfId="35424"/>
    <cellStyle name="P&amp;L2 3" xfId="35425"/>
    <cellStyle name="P&amp;L2 3 2" xfId="35426"/>
    <cellStyle name="P&amp;L2 3 3" xfId="35427"/>
    <cellStyle name="P&amp;L2 3 4" xfId="35428"/>
    <cellStyle name="P&amp;L2 3 5" xfId="35429"/>
    <cellStyle name="P&amp;L2 3 6" xfId="35430"/>
    <cellStyle name="P&amp;L2 3_note 2_FTAResultat" xfId="35431"/>
    <cellStyle name="P&amp;L2 4" xfId="35432"/>
    <cellStyle name="P&amp;L2 4 2" xfId="35433"/>
    <cellStyle name="P&amp;L2 4 3" xfId="35434"/>
    <cellStyle name="P&amp;L2 4 4" xfId="35435"/>
    <cellStyle name="P&amp;L2 4 5" xfId="35436"/>
    <cellStyle name="P&amp;L2 4 6" xfId="35437"/>
    <cellStyle name="P&amp;L2 4_note 2_FTAResultat" xfId="35438"/>
    <cellStyle name="P&amp;L2 5" xfId="35439"/>
    <cellStyle name="P&amp;L2 5 2" xfId="35440"/>
    <cellStyle name="P&amp;L2 5 3" xfId="35441"/>
    <cellStyle name="P&amp;L2 5 4" xfId="35442"/>
    <cellStyle name="P&amp;L2 5 5" xfId="35443"/>
    <cellStyle name="P&amp;L2 5_note 2_FTAResultat" xfId="35444"/>
    <cellStyle name="P&amp;L2 6" xfId="35445"/>
    <cellStyle name="P&amp;L2 6 2" xfId="35446"/>
    <cellStyle name="P&amp;L2 6 3" xfId="35447"/>
    <cellStyle name="P&amp;L2 6 4" xfId="35448"/>
    <cellStyle name="P&amp;L2 6 5" xfId="35449"/>
    <cellStyle name="P&amp;L2 6_note 2_FTAResultat" xfId="35450"/>
    <cellStyle name="P&amp;L2 7" xfId="35451"/>
    <cellStyle name="P&amp;L2 7 2" xfId="35452"/>
    <cellStyle name="P&amp;L2 7 3" xfId="35453"/>
    <cellStyle name="P&amp;L2 7 4" xfId="35454"/>
    <cellStyle name="P&amp;L2 7 5" xfId="35455"/>
    <cellStyle name="P&amp;L2 7_note 2_FTAResultat" xfId="35456"/>
    <cellStyle name="P&amp;L2 8" xfId="35457"/>
    <cellStyle name="P&amp;L2 8 2" xfId="35458"/>
    <cellStyle name="P&amp;L2 8 3" xfId="35459"/>
    <cellStyle name="P&amp;L2 8 4" xfId="35460"/>
    <cellStyle name="P&amp;L2 8 5" xfId="35461"/>
    <cellStyle name="P&amp;L2 8_note 2_FTAResultat" xfId="35462"/>
    <cellStyle name="P&amp;L2 9" xfId="35463"/>
    <cellStyle name="P&amp;L2 9 2" xfId="35464"/>
    <cellStyle name="P&amp;L2 9 3" xfId="35465"/>
    <cellStyle name="P&amp;L2 9 4" xfId="35466"/>
    <cellStyle name="P&amp;L2 9 5" xfId="35467"/>
    <cellStyle name="P&amp;L2 9_note 2_FTAResultat" xfId="35468"/>
    <cellStyle name="P&amp;L2_2.1  NEW FTA passage prés BIS" xfId="35469"/>
    <cellStyle name="p_2.1  NEW FTA passage prés BIS" xfId="35470"/>
    <cellStyle name="p_2.1  NEW FTA passage prés BIS_note 2_FTAResultat" xfId="35471"/>
    <cellStyle name="p_Bilan NDS" xfId="35472"/>
    <cellStyle name="p_COR" xfId="35473"/>
    <cellStyle name="p_COR_note 2_FTAResultat" xfId="35474"/>
    <cellStyle name="p_Display" xfId="35475"/>
    <cellStyle name="p_Display_note 2_FTAResultat" xfId="35476"/>
    <cellStyle name="p_note 2_FTAResultat" xfId="35477"/>
    <cellStyle name="p_Ratio CdR Depr" xfId="35478"/>
    <cellStyle name="p_SAISIE" xfId="35479"/>
    <cellStyle name="p_SAISIE_note 2_FTAResultat" xfId="35480"/>
    <cellStyle name="p_shadow publication 2010.12" xfId="35481"/>
    <cellStyle name="p_shadow publication 2010.12 10" xfId="35482"/>
    <cellStyle name="p_shadow publication 2010.12 10_note 2_FTAResultat" xfId="35483"/>
    <cellStyle name="p_shadow publication 2010.12 11" xfId="35484"/>
    <cellStyle name="p_shadow publication 2010.12 11_note 2_FTAResultat" xfId="35485"/>
    <cellStyle name="p_shadow publication 2010.12 12" xfId="35486"/>
    <cellStyle name="p_shadow publication 2010.12 12_note 2_FTAResultat" xfId="35487"/>
    <cellStyle name="p_shadow publication 2010.12 13" xfId="35488"/>
    <cellStyle name="p_shadow publication 2010.12 13_note 2_FTAResultat" xfId="35489"/>
    <cellStyle name="p_shadow publication 2010.12 14" xfId="35490"/>
    <cellStyle name="p_shadow publication 2010.12 15" xfId="35491"/>
    <cellStyle name="p_shadow publication 2010.12 2" xfId="35492"/>
    <cellStyle name="p_shadow publication 2010.12 2_note 2_FTAResultat" xfId="35493"/>
    <cellStyle name="p_shadow publication 2010.12 3" xfId="35494"/>
    <cellStyle name="p_shadow publication 2010.12 3_note 2_FTAResultat" xfId="35495"/>
    <cellStyle name="p_shadow publication 2010.12 4" xfId="35496"/>
    <cellStyle name="p_shadow publication 2010.12 4_note 2_FTAResultat" xfId="35497"/>
    <cellStyle name="p_shadow publication 2010.12 5" xfId="35498"/>
    <cellStyle name="p_shadow publication 2010.12 5_note 2_FTAResultat" xfId="35499"/>
    <cellStyle name="p_shadow publication 2010.12 6" xfId="35500"/>
    <cellStyle name="p_shadow publication 2010.12 6_note 2_FTAResultat" xfId="35501"/>
    <cellStyle name="p_shadow publication 2010.12 7" xfId="35502"/>
    <cellStyle name="p_shadow publication 2010.12 7_note 2_FTAResultat" xfId="35503"/>
    <cellStyle name="p_shadow publication 2010.12 8" xfId="35504"/>
    <cellStyle name="p_shadow publication 2010.12 8_note 2_FTAResultat" xfId="35505"/>
    <cellStyle name="p_shadow publication 2010.12 9" xfId="35506"/>
    <cellStyle name="p_shadow publication 2010.12 9_note 2_FTAResultat" xfId="35507"/>
    <cellStyle name="p_shadow publication 2010.12_2.1  NEW FTA passage prés BIS" xfId="35508"/>
    <cellStyle name="p_shadow publication 2010.12_2.1  NEW FTA passage prés BIS_note 2_FTAResultat" xfId="35509"/>
    <cellStyle name="p_shadow publication 2010.12_Bilan NDS" xfId="35510"/>
    <cellStyle name="p_shadow publication 2010.12_COR" xfId="35511"/>
    <cellStyle name="p_shadow publication 2010.12_COR_note 2_FTAResultat" xfId="35512"/>
    <cellStyle name="p_shadow publication 2010.12_note 2_FTAResultat" xfId="35513"/>
    <cellStyle name="p_shadow publication 2010.12_SAISIE" xfId="35514"/>
    <cellStyle name="p_shadow publication 2010.12_SAISIE_note 2_FTAResultat" xfId="35515"/>
    <cellStyle name="p_Synthese cumul 300910" xfId="35516"/>
    <cellStyle name="p_Synthese cumul 300910 10" xfId="35517"/>
    <cellStyle name="p_Synthese cumul 300910 10_note 2_FTAResultat" xfId="35518"/>
    <cellStyle name="p_Synthese cumul 300910 11" xfId="35519"/>
    <cellStyle name="p_Synthese cumul 300910 11_note 2_FTAResultat" xfId="35520"/>
    <cellStyle name="p_Synthese cumul 300910 12" xfId="35521"/>
    <cellStyle name="p_Synthese cumul 300910 12_note 2_FTAResultat" xfId="35522"/>
    <cellStyle name="p_Synthese cumul 300910 13" xfId="35523"/>
    <cellStyle name="p_Synthese cumul 300910 13_note 2_FTAResultat" xfId="35524"/>
    <cellStyle name="p_Synthese cumul 300910 14" xfId="35525"/>
    <cellStyle name="p_Synthese cumul 300910 15" xfId="35526"/>
    <cellStyle name="p_Synthese cumul 300910 2" xfId="35527"/>
    <cellStyle name="p_Synthese cumul 300910 2_note 2_FTAResultat" xfId="35528"/>
    <cellStyle name="p_Synthese cumul 300910 3" xfId="35529"/>
    <cellStyle name="p_Synthese cumul 300910 3_note 2_FTAResultat" xfId="35530"/>
    <cellStyle name="p_Synthese cumul 300910 4" xfId="35531"/>
    <cellStyle name="p_Synthese cumul 300910 4_note 2_FTAResultat" xfId="35532"/>
    <cellStyle name="p_Synthese cumul 300910 5" xfId="35533"/>
    <cellStyle name="p_Synthese cumul 300910 5_note 2_FTAResultat" xfId="35534"/>
    <cellStyle name="p_Synthese cumul 300910 6" xfId="35535"/>
    <cellStyle name="p_Synthese cumul 300910 6_note 2_FTAResultat" xfId="35536"/>
    <cellStyle name="p_Synthese cumul 300910 7" xfId="35537"/>
    <cellStyle name="p_Synthese cumul 300910 7_note 2_FTAResultat" xfId="35538"/>
    <cellStyle name="p_Synthese cumul 300910 8" xfId="35539"/>
    <cellStyle name="p_Synthese cumul 300910 8_note 2_FTAResultat" xfId="35540"/>
    <cellStyle name="p_Synthese cumul 300910 9" xfId="35541"/>
    <cellStyle name="p_Synthese cumul 300910 9_note 2_FTAResultat" xfId="35542"/>
    <cellStyle name="p_Synthese cumul 300910_2.1  NEW FTA passage prés BIS" xfId="35543"/>
    <cellStyle name="p_Synthese cumul 300910_2.1  NEW FTA passage prés BIS_note 2_FTAResultat" xfId="35544"/>
    <cellStyle name="p_Synthese cumul 300910_Bilan NDS" xfId="35545"/>
    <cellStyle name="p_Synthese cumul 300910_COR" xfId="35546"/>
    <cellStyle name="p_Synthese cumul 300910_COR_note 2_FTAResultat" xfId="35547"/>
    <cellStyle name="p_Synthese cumul 300910_note 2_FTAResultat" xfId="35548"/>
    <cellStyle name="p_Synthese cumul 300910_SAISIE" xfId="35549"/>
    <cellStyle name="p_Synthese cumul 300910_SAISIE_note 2_FTAResultat" xfId="35550"/>
    <cellStyle name="Page Number" xfId="35551"/>
    <cellStyle name="Page Number 10" xfId="35552"/>
    <cellStyle name="Page Number 11" xfId="35553"/>
    <cellStyle name="Page Number 12" xfId="35554"/>
    <cellStyle name="Page Number 13" xfId="35555"/>
    <cellStyle name="Page Number 14" xfId="35556"/>
    <cellStyle name="Page Number 15" xfId="35557"/>
    <cellStyle name="Page Number 2" xfId="35558"/>
    <cellStyle name="Page Number 3" xfId="35559"/>
    <cellStyle name="Page Number 4" xfId="35560"/>
    <cellStyle name="Page Number 5" xfId="35561"/>
    <cellStyle name="Page Number 6" xfId="35562"/>
    <cellStyle name="Page Number 7" xfId="35563"/>
    <cellStyle name="Page Number 8" xfId="35564"/>
    <cellStyle name="Page Number 9" xfId="35565"/>
    <cellStyle name="Page Number_2.1  NEW FTA passage prés BIS" xfId="35566"/>
    <cellStyle name="parité" xfId="35567"/>
    <cellStyle name="PB Table Heading" xfId="35568"/>
    <cellStyle name="PB Table Heading 2" xfId="35569"/>
    <cellStyle name="PB Table Heading_note 2_FTAResultat" xfId="35570"/>
    <cellStyle name="PB Table Highlight1" xfId="35571"/>
    <cellStyle name="PB Table Highlight2" xfId="35572"/>
    <cellStyle name="PB Table Highlight2 2" xfId="35573"/>
    <cellStyle name="PB Table Highlight2 2 2" xfId="35574"/>
    <cellStyle name="PB Table Highlight2 2_note 2_FTAResultat" xfId="35575"/>
    <cellStyle name="PB Table Highlight2 3" xfId="35576"/>
    <cellStyle name="PB Table Highlight2 4" xfId="35577"/>
    <cellStyle name="PB Table Highlight2 5" xfId="35578"/>
    <cellStyle name="PB Table Highlight2 6" xfId="35579"/>
    <cellStyle name="PB Table Highlight2_note 2_FTAResultat" xfId="35580"/>
    <cellStyle name="PB Table Highlight3" xfId="35581"/>
    <cellStyle name="PB Table Highlight3 2" xfId="35582"/>
    <cellStyle name="PB Table Highlight3 2 2" xfId="35583"/>
    <cellStyle name="PB Table Highlight3 2_note 2_FTAResultat" xfId="35584"/>
    <cellStyle name="PB Table Highlight3 3" xfId="35585"/>
    <cellStyle name="PB Table Highlight3 4" xfId="35586"/>
    <cellStyle name="PB Table Highlight3 5" xfId="35587"/>
    <cellStyle name="PB Table Highlight3 6" xfId="35588"/>
    <cellStyle name="PB Table Highlight3_note 2_FTAResultat" xfId="35589"/>
    <cellStyle name="PB Table Standard Row" xfId="35590"/>
    <cellStyle name="PB Table Standard Row 2" xfId="35591"/>
    <cellStyle name="PB Table Standard Row 2 2" xfId="35592"/>
    <cellStyle name="PB Table Standard Row 2 2 2" xfId="35593"/>
    <cellStyle name="PB Table Standard Row 2 2 3" xfId="35594"/>
    <cellStyle name="PB Table Standard Row 2 2 4" xfId="35595"/>
    <cellStyle name="PB Table Standard Row 2 3" xfId="35596"/>
    <cellStyle name="PB Table Standard Row 2 3 2" xfId="35597"/>
    <cellStyle name="PB Table Standard Row 2 3 3" xfId="35598"/>
    <cellStyle name="PB Table Standard Row 2 3 4" xfId="35599"/>
    <cellStyle name="PB Table Standard Row 2 4" xfId="35600"/>
    <cellStyle name="PB Table Standard Row 2 4 2" xfId="35601"/>
    <cellStyle name="PB Table Standard Row 2 4 3" xfId="35602"/>
    <cellStyle name="PB Table Standard Row 2 5" xfId="35603"/>
    <cellStyle name="PB Table Standard Row 2 6" xfId="35604"/>
    <cellStyle name="PB Table Standard Row 3" xfId="35605"/>
    <cellStyle name="PB Table Standard Row 3 2" xfId="35606"/>
    <cellStyle name="PB Table Standard Row 3 3" xfId="35607"/>
    <cellStyle name="PB Table Standard Row 3 4" xfId="35608"/>
    <cellStyle name="PB Table Standard Row 4" xfId="35609"/>
    <cellStyle name="PB Table Standard Row 4 2" xfId="35610"/>
    <cellStyle name="PB Table Standard Row 4 3" xfId="35611"/>
    <cellStyle name="PB Table Standard Row 4 4" xfId="35612"/>
    <cellStyle name="PB Table Standard Row 5" xfId="35613"/>
    <cellStyle name="PB Table Standard Row 6" xfId="35614"/>
    <cellStyle name="PB Table Standard Row_note 2_FTAResultat" xfId="35615"/>
    <cellStyle name="PB Table Subtotal Row" xfId="35616"/>
    <cellStyle name="PB Table Subtotal Row 10" xfId="35617"/>
    <cellStyle name="PB Table Subtotal Row 11" xfId="35618"/>
    <cellStyle name="PB Table Subtotal Row 12" xfId="35619"/>
    <cellStyle name="PB Table Subtotal Row 13" xfId="35620"/>
    <cellStyle name="PB Table Subtotal Row 14" xfId="35621"/>
    <cellStyle name="PB Table Subtotal Row 2" xfId="35622"/>
    <cellStyle name="PB Table Subtotal Row 3" xfId="35623"/>
    <cellStyle name="PB Table Subtotal Row 4" xfId="35624"/>
    <cellStyle name="PB Table Subtotal Row 5" xfId="35625"/>
    <cellStyle name="PB Table Subtotal Row 6" xfId="35626"/>
    <cellStyle name="PB Table Subtotal Row 7" xfId="35627"/>
    <cellStyle name="PB Table Subtotal Row 8" xfId="35628"/>
    <cellStyle name="PB Table Subtotal Row 9" xfId="35629"/>
    <cellStyle name="PB Table Subtotal Row_note 2_FTAResultat" xfId="35630"/>
    <cellStyle name="PB Table Total Row" xfId="35631"/>
    <cellStyle name="PB Table Total Row 2" xfId="35632"/>
    <cellStyle name="PB Table Total Row 2 2" xfId="35633"/>
    <cellStyle name="PB Table Total Row 3" xfId="35634"/>
    <cellStyle name="PB Table Total Row_note 2_FTAResultat" xfId="35635"/>
    <cellStyle name="pb_table_format_columnheading" xfId="35636"/>
    <cellStyle name="Percent" xfId="35637"/>
    <cellStyle name="Percent [0]" xfId="35638"/>
    <cellStyle name="Percent [0] 10" xfId="35639"/>
    <cellStyle name="Percent [0] 11" xfId="35640"/>
    <cellStyle name="Percent [0] 12" xfId="35641"/>
    <cellStyle name="Percent [0] 13" xfId="35642"/>
    <cellStyle name="Percent [0] 14" xfId="35643"/>
    <cellStyle name="Percent [0] 15" xfId="35644"/>
    <cellStyle name="Percent [0] 2" xfId="35645"/>
    <cellStyle name="Percent [0] 3" xfId="35646"/>
    <cellStyle name="Percent [0] 4" xfId="35647"/>
    <cellStyle name="Percent [0] 5" xfId="35648"/>
    <cellStyle name="Percent [0] 6" xfId="35649"/>
    <cellStyle name="Percent [0] 7" xfId="35650"/>
    <cellStyle name="Percent [0] 8" xfId="35651"/>
    <cellStyle name="Percent [0] 9" xfId="35652"/>
    <cellStyle name="Percent [0]_note 2_FTAResultat" xfId="35653"/>
    <cellStyle name="Percent [00]" xfId="35654"/>
    <cellStyle name="Percent [00] 10" xfId="35655"/>
    <cellStyle name="Percent [00] 11" xfId="35656"/>
    <cellStyle name="Percent [00] 12" xfId="35657"/>
    <cellStyle name="Percent [00] 13" xfId="35658"/>
    <cellStyle name="Percent [00] 14" xfId="35659"/>
    <cellStyle name="Percent [00] 15" xfId="35660"/>
    <cellStyle name="Percent [00] 2" xfId="35661"/>
    <cellStyle name="Percent [00] 3" xfId="35662"/>
    <cellStyle name="Percent [00] 4" xfId="35663"/>
    <cellStyle name="Percent [00] 5" xfId="35664"/>
    <cellStyle name="Percent [00] 6" xfId="35665"/>
    <cellStyle name="Percent [00] 7" xfId="35666"/>
    <cellStyle name="Percent [00] 8" xfId="35667"/>
    <cellStyle name="Percent [00] 9" xfId="35668"/>
    <cellStyle name="Percent [00]_note 2_FTAResultat" xfId="35669"/>
    <cellStyle name="Percent [1]" xfId="35670"/>
    <cellStyle name="Percent [1] 2" xfId="35671"/>
    <cellStyle name="Percent [1]_note 2_FTAResultat" xfId="35672"/>
    <cellStyle name="Percent [2]" xfId="35673"/>
    <cellStyle name="Percent [2] 2" xfId="35674"/>
    <cellStyle name="Percent [2]_note 2_FTAResultat" xfId="35675"/>
    <cellStyle name="Percent [3]" xfId="35676"/>
    <cellStyle name="Percent [3] 2" xfId="35677"/>
    <cellStyle name="Percent [3]_note 2_FTAResultat" xfId="35678"/>
    <cellStyle name="Percent 10" xfId="35679"/>
    <cellStyle name="Percent 11" xfId="35680"/>
    <cellStyle name="Percent 11 2" xfId="35681"/>
    <cellStyle name="Percent 11 3" xfId="35682"/>
    <cellStyle name="Percent 11 4" xfId="35683"/>
    <cellStyle name="Percent 11_note 2_FTAResultat" xfId="35684"/>
    <cellStyle name="Percent 12" xfId="35685"/>
    <cellStyle name="Percent 12 2" xfId="35686"/>
    <cellStyle name="Percent 12 3" xfId="35687"/>
    <cellStyle name="Percent 12 4" xfId="35688"/>
    <cellStyle name="Percent 12_note 2_FTAResultat" xfId="35689"/>
    <cellStyle name="Percent 13" xfId="35690"/>
    <cellStyle name="Percent 13 2" xfId="35691"/>
    <cellStyle name="Percent 13 2 2" xfId="35692"/>
    <cellStyle name="Percent 13 2 3" xfId="35693"/>
    <cellStyle name="Percent 13 2_note 2_FTAResultat" xfId="35694"/>
    <cellStyle name="Percent 13 3" xfId="35695"/>
    <cellStyle name="Percent 13 3 2" xfId="35696"/>
    <cellStyle name="Percent 13 3_note 2_FTAResultat" xfId="35697"/>
    <cellStyle name="Percent 13 4" xfId="35698"/>
    <cellStyle name="Percent 13_note 2_FTAResultat" xfId="35699"/>
    <cellStyle name="Percent 14" xfId="35700"/>
    <cellStyle name="Percent 14 2" xfId="35701"/>
    <cellStyle name="Percent 14 2 2" xfId="35702"/>
    <cellStyle name="Percent 14 2_note 2_FTAResultat" xfId="35703"/>
    <cellStyle name="Percent 14 3" xfId="35704"/>
    <cellStyle name="Percent 14 3 2" xfId="35705"/>
    <cellStyle name="Percent 14 3_note 2_FTAResultat" xfId="35706"/>
    <cellStyle name="Percent 14 4" xfId="35707"/>
    <cellStyle name="Percent 14_note 2_FTAResultat" xfId="35708"/>
    <cellStyle name="Percent 15" xfId="35709"/>
    <cellStyle name="Percent 15 2" xfId="35710"/>
    <cellStyle name="Percent 15 2 2" xfId="35711"/>
    <cellStyle name="Percent 15 2_note 2_FTAResultat" xfId="35712"/>
    <cellStyle name="Percent 15 3" xfId="35713"/>
    <cellStyle name="Percent 15 3 2" xfId="35714"/>
    <cellStyle name="Percent 15 3_note 2_FTAResultat" xfId="35715"/>
    <cellStyle name="Percent 15 4" xfId="35716"/>
    <cellStyle name="Percent 15_note 2_FTAResultat" xfId="35717"/>
    <cellStyle name="Percent 16" xfId="35718"/>
    <cellStyle name="Percent 16 2" xfId="35719"/>
    <cellStyle name="Percent 16 2 2" xfId="35720"/>
    <cellStyle name="Percent 16 2_note 2_FTAResultat" xfId="35721"/>
    <cellStyle name="Percent 16 3" xfId="35722"/>
    <cellStyle name="Percent 16 3 2" xfId="35723"/>
    <cellStyle name="Percent 16 3_note 2_FTAResultat" xfId="35724"/>
    <cellStyle name="Percent 16 4" xfId="35725"/>
    <cellStyle name="Percent 16_note 2_FTAResultat" xfId="35726"/>
    <cellStyle name="Percent 17" xfId="35727"/>
    <cellStyle name="Percent 17 2" xfId="35728"/>
    <cellStyle name="Percent 17 3" xfId="35729"/>
    <cellStyle name="Percent 17 4" xfId="35730"/>
    <cellStyle name="Percent 17_note 2_FTAResultat" xfId="35731"/>
    <cellStyle name="Percent 18" xfId="35732"/>
    <cellStyle name="Percent 18 2" xfId="35733"/>
    <cellStyle name="Percent 18 3" xfId="35734"/>
    <cellStyle name="Percent 18_note 2_FTAResultat" xfId="35735"/>
    <cellStyle name="Percent 19" xfId="35736"/>
    <cellStyle name="Percent 19 2" xfId="35737"/>
    <cellStyle name="Percent 19 3" xfId="35738"/>
    <cellStyle name="Percent 19_note 2_FTAResultat" xfId="35739"/>
    <cellStyle name="Percent 2" xfId="35740"/>
    <cellStyle name="Percent 20" xfId="35741"/>
    <cellStyle name="Percent 20 2" xfId="35742"/>
    <cellStyle name="Percent 20 3" xfId="35743"/>
    <cellStyle name="Percent 20_note 2_FTAResultat" xfId="35744"/>
    <cellStyle name="Percent 21" xfId="35745"/>
    <cellStyle name="Percent 21 2" xfId="35746"/>
    <cellStyle name="Percent 21 3" xfId="35747"/>
    <cellStyle name="Percent 21_note 2_FTAResultat" xfId="35748"/>
    <cellStyle name="Percent 22" xfId="35749"/>
    <cellStyle name="Percent 22 2" xfId="35750"/>
    <cellStyle name="Percent 22 3" xfId="35751"/>
    <cellStyle name="Percent 22_note 2_FTAResultat" xfId="35752"/>
    <cellStyle name="Percent 23" xfId="35753"/>
    <cellStyle name="Percent 23 2" xfId="35754"/>
    <cellStyle name="Percent 23 3" xfId="35755"/>
    <cellStyle name="Percent 23_note 2_FTAResultat" xfId="35756"/>
    <cellStyle name="Percent 24" xfId="35757"/>
    <cellStyle name="Percent 24 2" xfId="35758"/>
    <cellStyle name="Percent 24 3" xfId="35759"/>
    <cellStyle name="Percent 24_note 2_FTAResultat" xfId="35760"/>
    <cellStyle name="Percent 25" xfId="35761"/>
    <cellStyle name="Percent 25 2" xfId="35762"/>
    <cellStyle name="Percent 25 3" xfId="35763"/>
    <cellStyle name="Percent 25_note 2_FTAResultat" xfId="35764"/>
    <cellStyle name="Percent 26" xfId="35765"/>
    <cellStyle name="Percent 27" xfId="35766"/>
    <cellStyle name="Percent 28" xfId="35767"/>
    <cellStyle name="Percent 28 2" xfId="35768"/>
    <cellStyle name="Percent 28_note 2_FTAResultat" xfId="35769"/>
    <cellStyle name="Percent 29" xfId="35770"/>
    <cellStyle name="Percent 29 2" xfId="35771"/>
    <cellStyle name="Percent 29_note 2_FTAResultat" xfId="35772"/>
    <cellStyle name="Percent 3" xfId="35773"/>
    <cellStyle name="Percent 30" xfId="35774"/>
    <cellStyle name="Percent 30 2" xfId="35775"/>
    <cellStyle name="Percent 30_note 2_FTAResultat" xfId="35776"/>
    <cellStyle name="Percent 31" xfId="35777"/>
    <cellStyle name="Percent 32" xfId="35778"/>
    <cellStyle name="Percent 33" xfId="35779"/>
    <cellStyle name="Percent 33 2" xfId="35780"/>
    <cellStyle name="Percent 33_note 2_FTAResultat" xfId="35781"/>
    <cellStyle name="Percent 34" xfId="35782"/>
    <cellStyle name="Percent 35" xfId="35783"/>
    <cellStyle name="Percent 36" xfId="35784"/>
    <cellStyle name="Percent 37" xfId="35785"/>
    <cellStyle name="Percent 4" xfId="35786"/>
    <cellStyle name="Percent 5" xfId="35787"/>
    <cellStyle name="Percent 6" xfId="35788"/>
    <cellStyle name="Percent 7" xfId="35789"/>
    <cellStyle name="Percent 8" xfId="35790"/>
    <cellStyle name="Percent 9" xfId="35791"/>
    <cellStyle name="Percent_note 2_FTAResultat" xfId="35792"/>
    <cellStyle name="Percent-00%" xfId="35793"/>
    <cellStyle name="Porcentagem_Cenário Básico" xfId="35794"/>
    <cellStyle name="Pourcentage" xfId="3" builtinId="5"/>
    <cellStyle name="Pourcentage 10" xfId="56328"/>
    <cellStyle name="Pourcentage 11" xfId="56422"/>
    <cellStyle name="Pourcentage 12" xfId="56436"/>
    <cellStyle name="Pourcentage 13" xfId="56457"/>
    <cellStyle name="Pourcentage 14" xfId="56459"/>
    <cellStyle name="Pourcentage 15" xfId="56479"/>
    <cellStyle name="Pourcentage 16" xfId="56485"/>
    <cellStyle name="Pourcentage 17" xfId="56501"/>
    <cellStyle name="Pourcentage 18" xfId="56516"/>
    <cellStyle name="Pourcentage 2" xfId="8"/>
    <cellStyle name="Pourcentage 2 2" xfId="35795"/>
    <cellStyle name="Pourcentage 2 2 2" xfId="35796"/>
    <cellStyle name="Pourcentage 2 2_note 2_FTAResultat" xfId="35797"/>
    <cellStyle name="Pourcentage 2 3" xfId="35798"/>
    <cellStyle name="Pourcentage 2_note 2_FTAResultat" xfId="35799"/>
    <cellStyle name="Pourcentage 3" xfId="7"/>
    <cellStyle name="Pourcentage 3 2" xfId="35801"/>
    <cellStyle name="Pourcentage 3 3" xfId="35800"/>
    <cellStyle name="Pourcentage 3_note 2_FTAResultat" xfId="35802"/>
    <cellStyle name="Pourcentage 4" xfId="35803"/>
    <cellStyle name="Pourcentage 4 2" xfId="35804"/>
    <cellStyle name="Pourcentage 4 2 2" xfId="35805"/>
    <cellStyle name="Pourcentage 4 2 2 2" xfId="35806"/>
    <cellStyle name="Pourcentage 4 2 3" xfId="35807"/>
    <cellStyle name="Pourcentage 4 2 4" xfId="35808"/>
    <cellStyle name="Pourcentage 4 3" xfId="35809"/>
    <cellStyle name="Pourcentage 4 3 2" xfId="35810"/>
    <cellStyle name="Pourcentage 4 4" xfId="35811"/>
    <cellStyle name="Pourcentage 4 5" xfId="35812"/>
    <cellStyle name="Pourcentage 4_note 2_FTAResultat" xfId="35813"/>
    <cellStyle name="Pourcentage 5" xfId="35814"/>
    <cellStyle name="Pourcentage 6" xfId="35815"/>
    <cellStyle name="Pourcentage 7" xfId="56320"/>
    <cellStyle name="Pourcentage 8" xfId="56322"/>
    <cellStyle name="Pourcentage 9" xfId="56323"/>
    <cellStyle name="PrePop Currency (0)" xfId="35816"/>
    <cellStyle name="PrePop Currency (0) 10" xfId="35817"/>
    <cellStyle name="PrePop Currency (0) 11" xfId="35818"/>
    <cellStyle name="PrePop Currency (0) 12" xfId="35819"/>
    <cellStyle name="PrePop Currency (0) 13" xfId="35820"/>
    <cellStyle name="PrePop Currency (0) 14" xfId="35821"/>
    <cellStyle name="PrePop Currency (0) 15" xfId="35822"/>
    <cellStyle name="PrePop Currency (0) 2" xfId="35823"/>
    <cellStyle name="PrePop Currency (0) 3" xfId="35824"/>
    <cellStyle name="PrePop Currency (0) 4" xfId="35825"/>
    <cellStyle name="PrePop Currency (0) 5" xfId="35826"/>
    <cellStyle name="PrePop Currency (0) 6" xfId="35827"/>
    <cellStyle name="PrePop Currency (0) 7" xfId="35828"/>
    <cellStyle name="PrePop Currency (0) 8" xfId="35829"/>
    <cellStyle name="PrePop Currency (0) 9" xfId="35830"/>
    <cellStyle name="PrePop Currency (0)_2.1  NEW FTA passage prés BIS" xfId="35831"/>
    <cellStyle name="PrePop Currency (2)" xfId="35832"/>
    <cellStyle name="PrePop Currency (2) 10" xfId="35833"/>
    <cellStyle name="PrePop Currency (2) 11" xfId="35834"/>
    <cellStyle name="PrePop Currency (2) 12" xfId="35835"/>
    <cellStyle name="PrePop Currency (2) 13" xfId="35836"/>
    <cellStyle name="PrePop Currency (2) 14" xfId="35837"/>
    <cellStyle name="PrePop Currency (2) 15" xfId="35838"/>
    <cellStyle name="PrePop Currency (2) 2" xfId="35839"/>
    <cellStyle name="PrePop Currency (2) 3" xfId="35840"/>
    <cellStyle name="PrePop Currency (2) 4" xfId="35841"/>
    <cellStyle name="PrePop Currency (2) 5" xfId="35842"/>
    <cellStyle name="PrePop Currency (2) 6" xfId="35843"/>
    <cellStyle name="PrePop Currency (2) 7" xfId="35844"/>
    <cellStyle name="PrePop Currency (2) 8" xfId="35845"/>
    <cellStyle name="PrePop Currency (2) 9" xfId="35846"/>
    <cellStyle name="PrePop Currency (2)_2.1  NEW FTA passage prés BIS" xfId="35847"/>
    <cellStyle name="PrePop Units (0)" xfId="35848"/>
    <cellStyle name="PrePop Units (0) 10" xfId="35849"/>
    <cellStyle name="PrePop Units (0) 11" xfId="35850"/>
    <cellStyle name="PrePop Units (0) 12" xfId="35851"/>
    <cellStyle name="PrePop Units (0) 13" xfId="35852"/>
    <cellStyle name="PrePop Units (0) 14" xfId="35853"/>
    <cellStyle name="PrePop Units (0) 15" xfId="35854"/>
    <cellStyle name="PrePop Units (0) 2" xfId="35855"/>
    <cellStyle name="PrePop Units (0) 3" xfId="35856"/>
    <cellStyle name="PrePop Units (0) 4" xfId="35857"/>
    <cellStyle name="PrePop Units (0) 5" xfId="35858"/>
    <cellStyle name="PrePop Units (0) 6" xfId="35859"/>
    <cellStyle name="PrePop Units (0) 7" xfId="35860"/>
    <cellStyle name="PrePop Units (0) 8" xfId="35861"/>
    <cellStyle name="PrePop Units (0) 9" xfId="35862"/>
    <cellStyle name="PrePop Units (0)_2.1  NEW FTA passage prés BIS" xfId="35863"/>
    <cellStyle name="PrePop Units (1)" xfId="35864"/>
    <cellStyle name="PrePop Units (1) 10" xfId="35865"/>
    <cellStyle name="PrePop Units (1) 11" xfId="35866"/>
    <cellStyle name="PrePop Units (1) 12" xfId="35867"/>
    <cellStyle name="PrePop Units (1) 13" xfId="35868"/>
    <cellStyle name="PrePop Units (1) 14" xfId="35869"/>
    <cellStyle name="PrePop Units (1) 15" xfId="35870"/>
    <cellStyle name="PrePop Units (1) 2" xfId="35871"/>
    <cellStyle name="PrePop Units (1) 3" xfId="35872"/>
    <cellStyle name="PrePop Units (1) 4" xfId="35873"/>
    <cellStyle name="PrePop Units (1) 5" xfId="35874"/>
    <cellStyle name="PrePop Units (1) 6" xfId="35875"/>
    <cellStyle name="PrePop Units (1) 7" xfId="35876"/>
    <cellStyle name="PrePop Units (1) 8" xfId="35877"/>
    <cellStyle name="PrePop Units (1) 9" xfId="35878"/>
    <cellStyle name="PrePop Units (1)_2.1  NEW FTA passage prés BIS" xfId="35879"/>
    <cellStyle name="PrePop Units (2)" xfId="35880"/>
    <cellStyle name="PrePop Units (2) 10" xfId="35881"/>
    <cellStyle name="PrePop Units (2) 11" xfId="35882"/>
    <cellStyle name="PrePop Units (2) 12" xfId="35883"/>
    <cellStyle name="PrePop Units (2) 13" xfId="35884"/>
    <cellStyle name="PrePop Units (2) 14" xfId="35885"/>
    <cellStyle name="PrePop Units (2) 15" xfId="35886"/>
    <cellStyle name="PrePop Units (2) 2" xfId="35887"/>
    <cellStyle name="PrePop Units (2) 3" xfId="35888"/>
    <cellStyle name="PrePop Units (2) 4" xfId="35889"/>
    <cellStyle name="PrePop Units (2) 5" xfId="35890"/>
    <cellStyle name="PrePop Units (2) 6" xfId="35891"/>
    <cellStyle name="PrePop Units (2) 7" xfId="35892"/>
    <cellStyle name="PrePop Units (2) 8" xfId="35893"/>
    <cellStyle name="PrePop Units (2) 9" xfId="35894"/>
    <cellStyle name="PrePop Units (2)_2.1  NEW FTA passage prés BIS" xfId="35895"/>
    <cellStyle name="Price" xfId="35896"/>
    <cellStyle name="PricingProducts" xfId="35897"/>
    <cellStyle name="PricingProducts 10" xfId="35898"/>
    <cellStyle name="PricingProducts 10 2" xfId="35899"/>
    <cellStyle name="PricingProducts 10_2.1  NEW FTA passage prés BIS" xfId="35900"/>
    <cellStyle name="PricingProducts 11" xfId="35901"/>
    <cellStyle name="PricingProducts 11 2" xfId="35902"/>
    <cellStyle name="PricingProducts 11_2.1  NEW FTA passage prés BIS" xfId="35903"/>
    <cellStyle name="PricingProducts 12" xfId="35904"/>
    <cellStyle name="PricingProducts 13" xfId="35905"/>
    <cellStyle name="PricingProducts 14" xfId="35906"/>
    <cellStyle name="PricingProducts 15" xfId="35907"/>
    <cellStyle name="PricingProducts 2" xfId="35908"/>
    <cellStyle name="PricingProducts 2 2" xfId="35909"/>
    <cellStyle name="PricingProducts 2 2 2" xfId="35910"/>
    <cellStyle name="PricingProducts 2 2_note 2_FTAResultat" xfId="35911"/>
    <cellStyle name="PricingProducts 2 3" xfId="35912"/>
    <cellStyle name="PricingProducts 2 3 2" xfId="35913"/>
    <cellStyle name="PricingProducts 2 4" xfId="35914"/>
    <cellStyle name="PricingProducts 2 5" xfId="35915"/>
    <cellStyle name="PricingProducts 2 6" xfId="35916"/>
    <cellStyle name="PricingProducts 2 7" xfId="35917"/>
    <cellStyle name="PricingProducts 2 8" xfId="35918"/>
    <cellStyle name="PricingProducts 2_2.1  NEW FTA passage prés BIS" xfId="35919"/>
    <cellStyle name="PricingProducts 3" xfId="35920"/>
    <cellStyle name="PricingProducts 3 2" xfId="35921"/>
    <cellStyle name="PricingProducts 3 2 2" xfId="35922"/>
    <cellStyle name="PricingProducts 3 2_note 2_FTAResultat" xfId="35923"/>
    <cellStyle name="PricingProducts 3 3" xfId="35924"/>
    <cellStyle name="PricingProducts 3 4" xfId="35925"/>
    <cellStyle name="PricingProducts 3 5" xfId="35926"/>
    <cellStyle name="PricingProducts 3 6" xfId="35927"/>
    <cellStyle name="PricingProducts 3 7" xfId="35928"/>
    <cellStyle name="PricingProducts 3 8" xfId="35929"/>
    <cellStyle name="PricingProducts 3_2.1  NEW FTA passage prés BIS" xfId="35930"/>
    <cellStyle name="PricingProducts 4" xfId="35931"/>
    <cellStyle name="PricingProducts 4 2" xfId="35932"/>
    <cellStyle name="PricingProducts 4 3" xfId="35933"/>
    <cellStyle name="PricingProducts 4_2.1  NEW FTA passage prés BIS" xfId="35934"/>
    <cellStyle name="PricingProducts 5" xfId="35935"/>
    <cellStyle name="PricingProducts 5 2" xfId="35936"/>
    <cellStyle name="PricingProducts 5 3" xfId="35937"/>
    <cellStyle name="PricingProducts 5_2.1  NEW FTA passage prés BIS" xfId="35938"/>
    <cellStyle name="PricingProducts 6" xfId="35939"/>
    <cellStyle name="PricingProducts 6 2" xfId="35940"/>
    <cellStyle name="PricingProducts 6 3" xfId="35941"/>
    <cellStyle name="PricingProducts 6_2.1  NEW FTA passage prés BIS" xfId="35942"/>
    <cellStyle name="PricingProducts 7" xfId="35943"/>
    <cellStyle name="PricingProducts 7 2" xfId="35944"/>
    <cellStyle name="PricingProducts 7 3" xfId="35945"/>
    <cellStyle name="PricingProducts 7_2.1  NEW FTA passage prés BIS" xfId="35946"/>
    <cellStyle name="PricingProducts 8" xfId="35947"/>
    <cellStyle name="PricingProducts 8 2" xfId="35948"/>
    <cellStyle name="PricingProducts 8 3" xfId="35949"/>
    <cellStyle name="PricingProducts 8_2.1  NEW FTA passage prés BIS" xfId="35950"/>
    <cellStyle name="PricingProducts 9" xfId="35951"/>
    <cellStyle name="PricingProducts 9 2" xfId="35952"/>
    <cellStyle name="PricingProducts 9 3" xfId="35953"/>
    <cellStyle name="PricingProducts 9_2.1  NEW FTA passage prés BIS" xfId="35954"/>
    <cellStyle name="PricingProducts_2.1  NEW FTA passage prés BIS" xfId="35955"/>
    <cellStyle name="PSChar" xfId="35956"/>
    <cellStyle name="rand" xfId="35957"/>
    <cellStyle name="rand 10" xfId="35958"/>
    <cellStyle name="rand 11" xfId="35959"/>
    <cellStyle name="rand 12" xfId="35960"/>
    <cellStyle name="rand 13" xfId="35961"/>
    <cellStyle name="rand 14" xfId="35962"/>
    <cellStyle name="rand 15" xfId="35963"/>
    <cellStyle name="rand 2" xfId="35964"/>
    <cellStyle name="rand 3" xfId="35965"/>
    <cellStyle name="rand 4" xfId="35966"/>
    <cellStyle name="rand 5" xfId="35967"/>
    <cellStyle name="rand 6" xfId="35968"/>
    <cellStyle name="rand 7" xfId="35969"/>
    <cellStyle name="rand 8" xfId="35970"/>
    <cellStyle name="rand 9" xfId="35971"/>
    <cellStyle name="rand_2.1  NEW FTA passage prés BIS" xfId="35972"/>
    <cellStyle name="Ratio" xfId="35973"/>
    <cellStyle name="Ratio 10" xfId="35974"/>
    <cellStyle name="Ratio 11" xfId="35975"/>
    <cellStyle name="Ratio 12" xfId="35976"/>
    <cellStyle name="Ratio 13" xfId="35977"/>
    <cellStyle name="Ratio 14" xfId="35978"/>
    <cellStyle name="Ratio 15" xfId="35979"/>
    <cellStyle name="Ratio 2" xfId="35980"/>
    <cellStyle name="Ratio 3" xfId="35981"/>
    <cellStyle name="Ratio 4" xfId="35982"/>
    <cellStyle name="Ratio 5" xfId="35983"/>
    <cellStyle name="Ratio 6" xfId="35984"/>
    <cellStyle name="Ratio 7" xfId="35985"/>
    <cellStyle name="Ratio 8" xfId="35986"/>
    <cellStyle name="Ratio 9" xfId="35987"/>
    <cellStyle name="Ratio_2.1  NEW FTA passage prés BIS" xfId="35988"/>
    <cellStyle name="realtime" xfId="35989"/>
    <cellStyle name="realtime 10" xfId="35990"/>
    <cellStyle name="realtime 10 2" xfId="35991"/>
    <cellStyle name="realtime 10_note 2_FTAResultat" xfId="35992"/>
    <cellStyle name="realtime 11" xfId="35993"/>
    <cellStyle name="realtime 11 2" xfId="35994"/>
    <cellStyle name="realtime 11_note 2_FTAResultat" xfId="35995"/>
    <cellStyle name="realtime 12" xfId="35996"/>
    <cellStyle name="realtime 13" xfId="35997"/>
    <cellStyle name="realtime 14" xfId="35998"/>
    <cellStyle name="realtime 15" xfId="35999"/>
    <cellStyle name="realtime 2" xfId="36000"/>
    <cellStyle name="realtime 2 2" xfId="36001"/>
    <cellStyle name="realtime 2 2 2" xfId="36002"/>
    <cellStyle name="realtime 2 2_note 2_FTAResultat" xfId="36003"/>
    <cellStyle name="realtime 2 3" xfId="36004"/>
    <cellStyle name="realtime 2 3 2" xfId="36005"/>
    <cellStyle name="realtime 2 4" xfId="36006"/>
    <cellStyle name="realtime 2 5" xfId="36007"/>
    <cellStyle name="realtime 2 6" xfId="36008"/>
    <cellStyle name="realtime 2 7" xfId="36009"/>
    <cellStyle name="realtime 2 8" xfId="36010"/>
    <cellStyle name="realtime 2_note 2_FTAResultat" xfId="36011"/>
    <cellStyle name="realtime 3" xfId="36012"/>
    <cellStyle name="realtime 3 2" xfId="36013"/>
    <cellStyle name="realtime 3 2 2" xfId="36014"/>
    <cellStyle name="realtime 3 2_note 2_FTAResultat" xfId="36015"/>
    <cellStyle name="realtime 3 3" xfId="36016"/>
    <cellStyle name="realtime 3 4" xfId="36017"/>
    <cellStyle name="realtime 3 5" xfId="36018"/>
    <cellStyle name="realtime 3 6" xfId="36019"/>
    <cellStyle name="realtime 3 7" xfId="36020"/>
    <cellStyle name="realtime 3 8" xfId="36021"/>
    <cellStyle name="realtime 3_note 2_FTAResultat" xfId="36022"/>
    <cellStyle name="realtime 4" xfId="36023"/>
    <cellStyle name="realtime 4 2" xfId="36024"/>
    <cellStyle name="realtime 4 3" xfId="36025"/>
    <cellStyle name="realtime 4_note 2_FTAResultat" xfId="36026"/>
    <cellStyle name="realtime 5" xfId="36027"/>
    <cellStyle name="realtime 5 2" xfId="36028"/>
    <cellStyle name="realtime 5 3" xfId="36029"/>
    <cellStyle name="realtime 5_note 2_FTAResultat" xfId="36030"/>
    <cellStyle name="realtime 6" xfId="36031"/>
    <cellStyle name="realtime 6 2" xfId="36032"/>
    <cellStyle name="realtime 6 3" xfId="36033"/>
    <cellStyle name="realtime 6_note 2_FTAResultat" xfId="36034"/>
    <cellStyle name="realtime 7" xfId="36035"/>
    <cellStyle name="realtime 7 2" xfId="36036"/>
    <cellStyle name="realtime 7 3" xfId="36037"/>
    <cellStyle name="realtime 7_note 2_FTAResultat" xfId="36038"/>
    <cellStyle name="realtime 8" xfId="36039"/>
    <cellStyle name="realtime 8 2" xfId="36040"/>
    <cellStyle name="realtime 8 3" xfId="36041"/>
    <cellStyle name="realtime 8_note 2_FTAResultat" xfId="36042"/>
    <cellStyle name="realtime 9" xfId="36043"/>
    <cellStyle name="realtime 9 2" xfId="36044"/>
    <cellStyle name="realtime 9 3" xfId="36045"/>
    <cellStyle name="realtime 9_note 2_FTAResultat" xfId="36046"/>
    <cellStyle name="realtime_note 2_FTAResultat" xfId="36047"/>
    <cellStyle name="Reference" xfId="36048"/>
    <cellStyle name="Reference 2" xfId="36049"/>
    <cellStyle name="Reference 3" xfId="36050"/>
    <cellStyle name="Reference_note 2_FTAResultat" xfId="36051"/>
    <cellStyle name="Remarque" xfId="36052"/>
    <cellStyle name="Remarque 10" xfId="36053"/>
    <cellStyle name="Remarque 11" xfId="36054"/>
    <cellStyle name="Remarque 12" xfId="36055"/>
    <cellStyle name="Remarque 13" xfId="36056"/>
    <cellStyle name="Remarque 14" xfId="36057"/>
    <cellStyle name="Remarque 15" xfId="36058"/>
    <cellStyle name="Remarque 16" xfId="36059"/>
    <cellStyle name="Remarque 17" xfId="36060"/>
    <cellStyle name="Remarque 18" xfId="36061"/>
    <cellStyle name="Remarque 19" xfId="36062"/>
    <cellStyle name="Remarque 2" xfId="36063"/>
    <cellStyle name="Remarque 2 10" xfId="36064"/>
    <cellStyle name="Remarque 2 10 10" xfId="36065"/>
    <cellStyle name="Remarque 2 10 11" xfId="36066"/>
    <cellStyle name="Remarque 2 10 12" xfId="36067"/>
    <cellStyle name="Remarque 2 10 13" xfId="36068"/>
    <cellStyle name="Remarque 2 10 14" xfId="36069"/>
    <cellStyle name="Remarque 2 10 15" xfId="36070"/>
    <cellStyle name="Remarque 2 10 16" xfId="36071"/>
    <cellStyle name="Remarque 2 10 17" xfId="36072"/>
    <cellStyle name="Remarque 2 10 18" xfId="36073"/>
    <cellStyle name="Remarque 2 10 19" xfId="36074"/>
    <cellStyle name="Remarque 2 10 2" xfId="36075"/>
    <cellStyle name="Remarque 2 10 2 2" xfId="36076"/>
    <cellStyle name="Remarque 2 10 2_note 2_FTAResultat" xfId="36077"/>
    <cellStyle name="Remarque 2 10 20" xfId="36078"/>
    <cellStyle name="Remarque 2 10 21" xfId="36079"/>
    <cellStyle name="Remarque 2 10 22" xfId="36080"/>
    <cellStyle name="Remarque 2 10 3" xfId="36081"/>
    <cellStyle name="Remarque 2 10 3 2" xfId="36082"/>
    <cellStyle name="Remarque 2 10 3_note 2_FTAResultat" xfId="36083"/>
    <cellStyle name="Remarque 2 10 4" xfId="36084"/>
    <cellStyle name="Remarque 2 10 4 2" xfId="36085"/>
    <cellStyle name="Remarque 2 10 4_note 2_FTAResultat" xfId="36086"/>
    <cellStyle name="Remarque 2 10 5" xfId="36087"/>
    <cellStyle name="Remarque 2 10 5 2" xfId="36088"/>
    <cellStyle name="Remarque 2 10 6" xfId="36089"/>
    <cellStyle name="Remarque 2 10 7" xfId="36090"/>
    <cellStyle name="Remarque 2 10 8" xfId="36091"/>
    <cellStyle name="Remarque 2 10 9" xfId="36092"/>
    <cellStyle name="Remarque 2 10_note 2_FTAResultat" xfId="36093"/>
    <cellStyle name="Remarque 2 11" xfId="36094"/>
    <cellStyle name="Remarque 2 11 10" xfId="36095"/>
    <cellStyle name="Remarque 2 11 11" xfId="36096"/>
    <cellStyle name="Remarque 2 11 12" xfId="36097"/>
    <cellStyle name="Remarque 2 11 13" xfId="36098"/>
    <cellStyle name="Remarque 2 11 14" xfId="36099"/>
    <cellStyle name="Remarque 2 11 15" xfId="36100"/>
    <cellStyle name="Remarque 2 11 16" xfId="36101"/>
    <cellStyle name="Remarque 2 11 17" xfId="36102"/>
    <cellStyle name="Remarque 2 11 18" xfId="36103"/>
    <cellStyle name="Remarque 2 11 19" xfId="36104"/>
    <cellStyle name="Remarque 2 11 2" xfId="36105"/>
    <cellStyle name="Remarque 2 11 2 2" xfId="36106"/>
    <cellStyle name="Remarque 2 11 2_note 2_FTAResultat" xfId="36107"/>
    <cellStyle name="Remarque 2 11 20" xfId="36108"/>
    <cellStyle name="Remarque 2 11 21" xfId="36109"/>
    <cellStyle name="Remarque 2 11 22" xfId="36110"/>
    <cellStyle name="Remarque 2 11 3" xfId="36111"/>
    <cellStyle name="Remarque 2 11 3 2" xfId="36112"/>
    <cellStyle name="Remarque 2 11 3_note 2_FTAResultat" xfId="36113"/>
    <cellStyle name="Remarque 2 11 4" xfId="36114"/>
    <cellStyle name="Remarque 2 11 4 2" xfId="36115"/>
    <cellStyle name="Remarque 2 11 4_note 2_FTAResultat" xfId="36116"/>
    <cellStyle name="Remarque 2 11 5" xfId="36117"/>
    <cellStyle name="Remarque 2 11 5 2" xfId="36118"/>
    <cellStyle name="Remarque 2 11 6" xfId="36119"/>
    <cellStyle name="Remarque 2 11 7" xfId="36120"/>
    <cellStyle name="Remarque 2 11 8" xfId="36121"/>
    <cellStyle name="Remarque 2 11 9" xfId="36122"/>
    <cellStyle name="Remarque 2 11_note 2_FTAResultat" xfId="36123"/>
    <cellStyle name="Remarque 2 12" xfId="36124"/>
    <cellStyle name="Remarque 2 12 10" xfId="36125"/>
    <cellStyle name="Remarque 2 12 11" xfId="36126"/>
    <cellStyle name="Remarque 2 12 12" xfId="36127"/>
    <cellStyle name="Remarque 2 12 13" xfId="36128"/>
    <cellStyle name="Remarque 2 12 14" xfId="36129"/>
    <cellStyle name="Remarque 2 12 15" xfId="36130"/>
    <cellStyle name="Remarque 2 12 16" xfId="36131"/>
    <cellStyle name="Remarque 2 12 17" xfId="36132"/>
    <cellStyle name="Remarque 2 12 18" xfId="36133"/>
    <cellStyle name="Remarque 2 12 19" xfId="36134"/>
    <cellStyle name="Remarque 2 12 2" xfId="36135"/>
    <cellStyle name="Remarque 2 12 2 2" xfId="36136"/>
    <cellStyle name="Remarque 2 12 2_note 2_FTAResultat" xfId="36137"/>
    <cellStyle name="Remarque 2 12 20" xfId="36138"/>
    <cellStyle name="Remarque 2 12 21" xfId="36139"/>
    <cellStyle name="Remarque 2 12 22" xfId="36140"/>
    <cellStyle name="Remarque 2 12 3" xfId="36141"/>
    <cellStyle name="Remarque 2 12 3 2" xfId="36142"/>
    <cellStyle name="Remarque 2 12 3_note 2_FTAResultat" xfId="36143"/>
    <cellStyle name="Remarque 2 12 4" xfId="36144"/>
    <cellStyle name="Remarque 2 12 4 2" xfId="36145"/>
    <cellStyle name="Remarque 2 12 4_note 2_FTAResultat" xfId="36146"/>
    <cellStyle name="Remarque 2 12 5" xfId="36147"/>
    <cellStyle name="Remarque 2 12 5 2" xfId="36148"/>
    <cellStyle name="Remarque 2 12 6" xfId="36149"/>
    <cellStyle name="Remarque 2 12 7" xfId="36150"/>
    <cellStyle name="Remarque 2 12 8" xfId="36151"/>
    <cellStyle name="Remarque 2 12 9" xfId="36152"/>
    <cellStyle name="Remarque 2 12_note 2_FTAResultat" xfId="36153"/>
    <cellStyle name="Remarque 2 13" xfId="36154"/>
    <cellStyle name="Remarque 2 13 2" xfId="36155"/>
    <cellStyle name="Remarque 2 13_note 2_FTAResultat" xfId="36156"/>
    <cellStyle name="Remarque 2 14" xfId="36157"/>
    <cellStyle name="Remarque 2 14 2" xfId="36158"/>
    <cellStyle name="Remarque 2 14_note 2_FTAResultat" xfId="36159"/>
    <cellStyle name="Remarque 2 15" xfId="36160"/>
    <cellStyle name="Remarque 2 15 2" xfId="36161"/>
    <cellStyle name="Remarque 2 15_note 2_FTAResultat" xfId="36162"/>
    <cellStyle name="Remarque 2 16" xfId="36163"/>
    <cellStyle name="Remarque 2 16 2" xfId="36164"/>
    <cellStyle name="Remarque 2 17" xfId="36165"/>
    <cellStyle name="Remarque 2 18" xfId="36166"/>
    <cellStyle name="Remarque 2 19" xfId="36167"/>
    <cellStyle name="Remarque 2 2" xfId="36168"/>
    <cellStyle name="Remarque 2 2 10" xfId="36169"/>
    <cellStyle name="Remarque 2 2 11" xfId="36170"/>
    <cellStyle name="Remarque 2 2 12" xfId="36171"/>
    <cellStyle name="Remarque 2 2 13" xfId="36172"/>
    <cellStyle name="Remarque 2 2 14" xfId="36173"/>
    <cellStyle name="Remarque 2 2 15" xfId="36174"/>
    <cellStyle name="Remarque 2 2 16" xfId="36175"/>
    <cellStyle name="Remarque 2 2 17" xfId="36176"/>
    <cellStyle name="Remarque 2 2 18" xfId="36177"/>
    <cellStyle name="Remarque 2 2 19" xfId="36178"/>
    <cellStyle name="Remarque 2 2 2" xfId="36179"/>
    <cellStyle name="Remarque 2 2 2 10" xfId="36180"/>
    <cellStyle name="Remarque 2 2 2 11" xfId="36181"/>
    <cellStyle name="Remarque 2 2 2 12" xfId="36182"/>
    <cellStyle name="Remarque 2 2 2 13" xfId="36183"/>
    <cellStyle name="Remarque 2 2 2 14" xfId="36184"/>
    <cellStyle name="Remarque 2 2 2 15" xfId="36185"/>
    <cellStyle name="Remarque 2 2 2 16" xfId="36186"/>
    <cellStyle name="Remarque 2 2 2 17" xfId="36187"/>
    <cellStyle name="Remarque 2 2 2 18" xfId="36188"/>
    <cellStyle name="Remarque 2 2 2 19" xfId="36189"/>
    <cellStyle name="Remarque 2 2 2 2" xfId="36190"/>
    <cellStyle name="Remarque 2 2 2 2 2" xfId="36191"/>
    <cellStyle name="Remarque 2 2 2 2_note 2_FTAResultat" xfId="36192"/>
    <cellStyle name="Remarque 2 2 2 20" xfId="36193"/>
    <cellStyle name="Remarque 2 2 2 21" xfId="36194"/>
    <cellStyle name="Remarque 2 2 2 22" xfId="36195"/>
    <cellStyle name="Remarque 2 2 2 3" xfId="36196"/>
    <cellStyle name="Remarque 2 2 2 3 2" xfId="36197"/>
    <cellStyle name="Remarque 2 2 2 3_note 2_FTAResultat" xfId="36198"/>
    <cellStyle name="Remarque 2 2 2 4" xfId="36199"/>
    <cellStyle name="Remarque 2 2 2 4 2" xfId="36200"/>
    <cellStyle name="Remarque 2 2 2 4_note 2_FTAResultat" xfId="36201"/>
    <cellStyle name="Remarque 2 2 2 5" xfId="36202"/>
    <cellStyle name="Remarque 2 2 2 5 2" xfId="36203"/>
    <cellStyle name="Remarque 2 2 2 6" xfId="36204"/>
    <cellStyle name="Remarque 2 2 2 7" xfId="36205"/>
    <cellStyle name="Remarque 2 2 2 8" xfId="36206"/>
    <cellStyle name="Remarque 2 2 2 9" xfId="36207"/>
    <cellStyle name="Remarque 2 2 2_note 2_FTAResultat" xfId="36208"/>
    <cellStyle name="Remarque 2 2 20" xfId="36209"/>
    <cellStyle name="Remarque 2 2 21" xfId="36210"/>
    <cellStyle name="Remarque 2 2 22" xfId="36211"/>
    <cellStyle name="Remarque 2 2 23" xfId="36212"/>
    <cellStyle name="Remarque 2 2 24" xfId="36213"/>
    <cellStyle name="Remarque 2 2 25" xfId="36214"/>
    <cellStyle name="Remarque 2 2 3" xfId="36215"/>
    <cellStyle name="Remarque 2 2 3 10" xfId="36216"/>
    <cellStyle name="Remarque 2 2 3 11" xfId="36217"/>
    <cellStyle name="Remarque 2 2 3 12" xfId="36218"/>
    <cellStyle name="Remarque 2 2 3 13" xfId="36219"/>
    <cellStyle name="Remarque 2 2 3 14" xfId="36220"/>
    <cellStyle name="Remarque 2 2 3 15" xfId="36221"/>
    <cellStyle name="Remarque 2 2 3 16" xfId="36222"/>
    <cellStyle name="Remarque 2 2 3 17" xfId="36223"/>
    <cellStyle name="Remarque 2 2 3 18" xfId="36224"/>
    <cellStyle name="Remarque 2 2 3 19" xfId="36225"/>
    <cellStyle name="Remarque 2 2 3 2" xfId="36226"/>
    <cellStyle name="Remarque 2 2 3 2 2" xfId="36227"/>
    <cellStyle name="Remarque 2 2 3 2_note 2_FTAResultat" xfId="36228"/>
    <cellStyle name="Remarque 2 2 3 20" xfId="36229"/>
    <cellStyle name="Remarque 2 2 3 21" xfId="36230"/>
    <cellStyle name="Remarque 2 2 3 22" xfId="36231"/>
    <cellStyle name="Remarque 2 2 3 3" xfId="36232"/>
    <cellStyle name="Remarque 2 2 3 3 2" xfId="36233"/>
    <cellStyle name="Remarque 2 2 3 3_note 2_FTAResultat" xfId="36234"/>
    <cellStyle name="Remarque 2 2 3 4" xfId="36235"/>
    <cellStyle name="Remarque 2 2 3 4 2" xfId="36236"/>
    <cellStyle name="Remarque 2 2 3 4_note 2_FTAResultat" xfId="36237"/>
    <cellStyle name="Remarque 2 2 3 5" xfId="36238"/>
    <cellStyle name="Remarque 2 2 3 5 2" xfId="36239"/>
    <cellStyle name="Remarque 2 2 3 6" xfId="36240"/>
    <cellStyle name="Remarque 2 2 3 7" xfId="36241"/>
    <cellStyle name="Remarque 2 2 3 8" xfId="36242"/>
    <cellStyle name="Remarque 2 2 3 9" xfId="36243"/>
    <cellStyle name="Remarque 2 2 3_note 2_FTAResultat" xfId="36244"/>
    <cellStyle name="Remarque 2 2 4" xfId="36245"/>
    <cellStyle name="Remarque 2 2 4 10" xfId="36246"/>
    <cellStyle name="Remarque 2 2 4 11" xfId="36247"/>
    <cellStyle name="Remarque 2 2 4 12" xfId="36248"/>
    <cellStyle name="Remarque 2 2 4 13" xfId="36249"/>
    <cellStyle name="Remarque 2 2 4 14" xfId="36250"/>
    <cellStyle name="Remarque 2 2 4 15" xfId="36251"/>
    <cellStyle name="Remarque 2 2 4 16" xfId="36252"/>
    <cellStyle name="Remarque 2 2 4 17" xfId="36253"/>
    <cellStyle name="Remarque 2 2 4 18" xfId="36254"/>
    <cellStyle name="Remarque 2 2 4 19" xfId="36255"/>
    <cellStyle name="Remarque 2 2 4 2" xfId="36256"/>
    <cellStyle name="Remarque 2 2 4 2 2" xfId="36257"/>
    <cellStyle name="Remarque 2 2 4 2_note 2_FTAResultat" xfId="36258"/>
    <cellStyle name="Remarque 2 2 4 20" xfId="36259"/>
    <cellStyle name="Remarque 2 2 4 21" xfId="36260"/>
    <cellStyle name="Remarque 2 2 4 22" xfId="36261"/>
    <cellStyle name="Remarque 2 2 4 3" xfId="36262"/>
    <cellStyle name="Remarque 2 2 4 3 2" xfId="36263"/>
    <cellStyle name="Remarque 2 2 4 3_note 2_FTAResultat" xfId="36264"/>
    <cellStyle name="Remarque 2 2 4 4" xfId="36265"/>
    <cellStyle name="Remarque 2 2 4 4 2" xfId="36266"/>
    <cellStyle name="Remarque 2 2 4 4_note 2_FTAResultat" xfId="36267"/>
    <cellStyle name="Remarque 2 2 4 5" xfId="36268"/>
    <cellStyle name="Remarque 2 2 4 5 2" xfId="36269"/>
    <cellStyle name="Remarque 2 2 4 6" xfId="36270"/>
    <cellStyle name="Remarque 2 2 4 7" xfId="36271"/>
    <cellStyle name="Remarque 2 2 4 8" xfId="36272"/>
    <cellStyle name="Remarque 2 2 4 9" xfId="36273"/>
    <cellStyle name="Remarque 2 2 4_note 2_FTAResultat" xfId="36274"/>
    <cellStyle name="Remarque 2 2 5" xfId="36275"/>
    <cellStyle name="Remarque 2 2 5 10" xfId="36276"/>
    <cellStyle name="Remarque 2 2 5 11" xfId="36277"/>
    <cellStyle name="Remarque 2 2 5 12" xfId="36278"/>
    <cellStyle name="Remarque 2 2 5 13" xfId="36279"/>
    <cellStyle name="Remarque 2 2 5 14" xfId="36280"/>
    <cellStyle name="Remarque 2 2 5 15" xfId="36281"/>
    <cellStyle name="Remarque 2 2 5 16" xfId="36282"/>
    <cellStyle name="Remarque 2 2 5 17" xfId="36283"/>
    <cellStyle name="Remarque 2 2 5 18" xfId="36284"/>
    <cellStyle name="Remarque 2 2 5 19" xfId="36285"/>
    <cellStyle name="Remarque 2 2 5 2" xfId="36286"/>
    <cellStyle name="Remarque 2 2 5 2 2" xfId="36287"/>
    <cellStyle name="Remarque 2 2 5 2_note 2_FTAResultat" xfId="36288"/>
    <cellStyle name="Remarque 2 2 5 20" xfId="36289"/>
    <cellStyle name="Remarque 2 2 5 21" xfId="36290"/>
    <cellStyle name="Remarque 2 2 5 22" xfId="36291"/>
    <cellStyle name="Remarque 2 2 5 3" xfId="36292"/>
    <cellStyle name="Remarque 2 2 5 3 2" xfId="36293"/>
    <cellStyle name="Remarque 2 2 5 3_note 2_FTAResultat" xfId="36294"/>
    <cellStyle name="Remarque 2 2 5 4" xfId="36295"/>
    <cellStyle name="Remarque 2 2 5 4 2" xfId="36296"/>
    <cellStyle name="Remarque 2 2 5 4_note 2_FTAResultat" xfId="36297"/>
    <cellStyle name="Remarque 2 2 5 5" xfId="36298"/>
    <cellStyle name="Remarque 2 2 5 5 2" xfId="36299"/>
    <cellStyle name="Remarque 2 2 5 6" xfId="36300"/>
    <cellStyle name="Remarque 2 2 5 7" xfId="36301"/>
    <cellStyle name="Remarque 2 2 5 8" xfId="36302"/>
    <cellStyle name="Remarque 2 2 5 9" xfId="36303"/>
    <cellStyle name="Remarque 2 2 5_note 2_FTAResultat" xfId="36304"/>
    <cellStyle name="Remarque 2 2 6" xfId="36305"/>
    <cellStyle name="Remarque 2 2 6 2" xfId="36306"/>
    <cellStyle name="Remarque 2 2 6_note 2_FTAResultat" xfId="36307"/>
    <cellStyle name="Remarque 2 2 7" xfId="36308"/>
    <cellStyle name="Remarque 2 2 7 2" xfId="36309"/>
    <cellStyle name="Remarque 2 2 7_note 2_FTAResultat" xfId="36310"/>
    <cellStyle name="Remarque 2 2 8" xfId="36311"/>
    <cellStyle name="Remarque 2 2 8 2" xfId="36312"/>
    <cellStyle name="Remarque 2 2 8_note 2_FTAResultat" xfId="36313"/>
    <cellStyle name="Remarque 2 2 9" xfId="36314"/>
    <cellStyle name="Remarque 2 2 9 2" xfId="36315"/>
    <cellStyle name="Remarque 2 2_note 2_FTAResultat" xfId="36316"/>
    <cellStyle name="Remarque 2 20" xfId="36317"/>
    <cellStyle name="Remarque 2 21" xfId="36318"/>
    <cellStyle name="Remarque 2 22" xfId="36319"/>
    <cellStyle name="Remarque 2 23" xfId="36320"/>
    <cellStyle name="Remarque 2 24" xfId="36321"/>
    <cellStyle name="Remarque 2 25" xfId="36322"/>
    <cellStyle name="Remarque 2 26" xfId="36323"/>
    <cellStyle name="Remarque 2 27" xfId="36324"/>
    <cellStyle name="Remarque 2 28" xfId="36325"/>
    <cellStyle name="Remarque 2 29" xfId="36326"/>
    <cellStyle name="Remarque 2 3" xfId="36327"/>
    <cellStyle name="Remarque 2 3 10" xfId="36328"/>
    <cellStyle name="Remarque 2 3 11" xfId="36329"/>
    <cellStyle name="Remarque 2 3 12" xfId="36330"/>
    <cellStyle name="Remarque 2 3 13" xfId="36331"/>
    <cellStyle name="Remarque 2 3 14" xfId="36332"/>
    <cellStyle name="Remarque 2 3 15" xfId="36333"/>
    <cellStyle name="Remarque 2 3 16" xfId="36334"/>
    <cellStyle name="Remarque 2 3 17" xfId="36335"/>
    <cellStyle name="Remarque 2 3 18" xfId="36336"/>
    <cellStyle name="Remarque 2 3 19" xfId="36337"/>
    <cellStyle name="Remarque 2 3 2" xfId="36338"/>
    <cellStyle name="Remarque 2 3 2 10" xfId="36339"/>
    <cellStyle name="Remarque 2 3 2 11" xfId="36340"/>
    <cellStyle name="Remarque 2 3 2 12" xfId="36341"/>
    <cellStyle name="Remarque 2 3 2 13" xfId="36342"/>
    <cellStyle name="Remarque 2 3 2 14" xfId="36343"/>
    <cellStyle name="Remarque 2 3 2 15" xfId="36344"/>
    <cellStyle name="Remarque 2 3 2 16" xfId="36345"/>
    <cellStyle name="Remarque 2 3 2 17" xfId="36346"/>
    <cellStyle name="Remarque 2 3 2 18" xfId="36347"/>
    <cellStyle name="Remarque 2 3 2 19" xfId="36348"/>
    <cellStyle name="Remarque 2 3 2 2" xfId="36349"/>
    <cellStyle name="Remarque 2 3 2 2 2" xfId="36350"/>
    <cellStyle name="Remarque 2 3 2 2_note 2_FTAResultat" xfId="36351"/>
    <cellStyle name="Remarque 2 3 2 20" xfId="36352"/>
    <cellStyle name="Remarque 2 3 2 21" xfId="36353"/>
    <cellStyle name="Remarque 2 3 2 22" xfId="36354"/>
    <cellStyle name="Remarque 2 3 2 3" xfId="36355"/>
    <cellStyle name="Remarque 2 3 2 3 2" xfId="36356"/>
    <cellStyle name="Remarque 2 3 2 3_note 2_FTAResultat" xfId="36357"/>
    <cellStyle name="Remarque 2 3 2 4" xfId="36358"/>
    <cellStyle name="Remarque 2 3 2 4 2" xfId="36359"/>
    <cellStyle name="Remarque 2 3 2 4_note 2_FTAResultat" xfId="36360"/>
    <cellStyle name="Remarque 2 3 2 5" xfId="36361"/>
    <cellStyle name="Remarque 2 3 2 5 2" xfId="36362"/>
    <cellStyle name="Remarque 2 3 2 6" xfId="36363"/>
    <cellStyle name="Remarque 2 3 2 7" xfId="36364"/>
    <cellStyle name="Remarque 2 3 2 8" xfId="36365"/>
    <cellStyle name="Remarque 2 3 2 9" xfId="36366"/>
    <cellStyle name="Remarque 2 3 2_note 2_FTAResultat" xfId="36367"/>
    <cellStyle name="Remarque 2 3 20" xfId="36368"/>
    <cellStyle name="Remarque 2 3 21" xfId="36369"/>
    <cellStyle name="Remarque 2 3 22" xfId="36370"/>
    <cellStyle name="Remarque 2 3 23" xfId="36371"/>
    <cellStyle name="Remarque 2 3 24" xfId="36372"/>
    <cellStyle name="Remarque 2 3 25" xfId="36373"/>
    <cellStyle name="Remarque 2 3 3" xfId="36374"/>
    <cellStyle name="Remarque 2 3 3 10" xfId="36375"/>
    <cellStyle name="Remarque 2 3 3 11" xfId="36376"/>
    <cellStyle name="Remarque 2 3 3 12" xfId="36377"/>
    <cellStyle name="Remarque 2 3 3 13" xfId="36378"/>
    <cellStyle name="Remarque 2 3 3 14" xfId="36379"/>
    <cellStyle name="Remarque 2 3 3 15" xfId="36380"/>
    <cellStyle name="Remarque 2 3 3 16" xfId="36381"/>
    <cellStyle name="Remarque 2 3 3 17" xfId="36382"/>
    <cellStyle name="Remarque 2 3 3 18" xfId="36383"/>
    <cellStyle name="Remarque 2 3 3 19" xfId="36384"/>
    <cellStyle name="Remarque 2 3 3 2" xfId="36385"/>
    <cellStyle name="Remarque 2 3 3 2 2" xfId="36386"/>
    <cellStyle name="Remarque 2 3 3 2_note 2_FTAResultat" xfId="36387"/>
    <cellStyle name="Remarque 2 3 3 20" xfId="36388"/>
    <cellStyle name="Remarque 2 3 3 21" xfId="36389"/>
    <cellStyle name="Remarque 2 3 3 22" xfId="36390"/>
    <cellStyle name="Remarque 2 3 3 3" xfId="36391"/>
    <cellStyle name="Remarque 2 3 3 3 2" xfId="36392"/>
    <cellStyle name="Remarque 2 3 3 3_note 2_FTAResultat" xfId="36393"/>
    <cellStyle name="Remarque 2 3 3 4" xfId="36394"/>
    <cellStyle name="Remarque 2 3 3 4 2" xfId="36395"/>
    <cellStyle name="Remarque 2 3 3 4_note 2_FTAResultat" xfId="36396"/>
    <cellStyle name="Remarque 2 3 3 5" xfId="36397"/>
    <cellStyle name="Remarque 2 3 3 5 2" xfId="36398"/>
    <cellStyle name="Remarque 2 3 3 6" xfId="36399"/>
    <cellStyle name="Remarque 2 3 3 7" xfId="36400"/>
    <cellStyle name="Remarque 2 3 3 8" xfId="36401"/>
    <cellStyle name="Remarque 2 3 3 9" xfId="36402"/>
    <cellStyle name="Remarque 2 3 3_note 2_FTAResultat" xfId="36403"/>
    <cellStyle name="Remarque 2 3 4" xfId="36404"/>
    <cellStyle name="Remarque 2 3 4 10" xfId="36405"/>
    <cellStyle name="Remarque 2 3 4 11" xfId="36406"/>
    <cellStyle name="Remarque 2 3 4 12" xfId="36407"/>
    <cellStyle name="Remarque 2 3 4 13" xfId="36408"/>
    <cellStyle name="Remarque 2 3 4 14" xfId="36409"/>
    <cellStyle name="Remarque 2 3 4 15" xfId="36410"/>
    <cellStyle name="Remarque 2 3 4 16" xfId="36411"/>
    <cellStyle name="Remarque 2 3 4 17" xfId="36412"/>
    <cellStyle name="Remarque 2 3 4 18" xfId="36413"/>
    <cellStyle name="Remarque 2 3 4 19" xfId="36414"/>
    <cellStyle name="Remarque 2 3 4 2" xfId="36415"/>
    <cellStyle name="Remarque 2 3 4 2 2" xfId="36416"/>
    <cellStyle name="Remarque 2 3 4 2_note 2_FTAResultat" xfId="36417"/>
    <cellStyle name="Remarque 2 3 4 20" xfId="36418"/>
    <cellStyle name="Remarque 2 3 4 21" xfId="36419"/>
    <cellStyle name="Remarque 2 3 4 22" xfId="36420"/>
    <cellStyle name="Remarque 2 3 4 3" xfId="36421"/>
    <cellStyle name="Remarque 2 3 4 3 2" xfId="36422"/>
    <cellStyle name="Remarque 2 3 4 3_note 2_FTAResultat" xfId="36423"/>
    <cellStyle name="Remarque 2 3 4 4" xfId="36424"/>
    <cellStyle name="Remarque 2 3 4 4 2" xfId="36425"/>
    <cellStyle name="Remarque 2 3 4 4_note 2_FTAResultat" xfId="36426"/>
    <cellStyle name="Remarque 2 3 4 5" xfId="36427"/>
    <cellStyle name="Remarque 2 3 4 5 2" xfId="36428"/>
    <cellStyle name="Remarque 2 3 4 6" xfId="36429"/>
    <cellStyle name="Remarque 2 3 4 7" xfId="36430"/>
    <cellStyle name="Remarque 2 3 4 8" xfId="36431"/>
    <cellStyle name="Remarque 2 3 4 9" xfId="36432"/>
    <cellStyle name="Remarque 2 3 4_note 2_FTAResultat" xfId="36433"/>
    <cellStyle name="Remarque 2 3 5" xfId="36434"/>
    <cellStyle name="Remarque 2 3 5 10" xfId="36435"/>
    <cellStyle name="Remarque 2 3 5 11" xfId="36436"/>
    <cellStyle name="Remarque 2 3 5 12" xfId="36437"/>
    <cellStyle name="Remarque 2 3 5 13" xfId="36438"/>
    <cellStyle name="Remarque 2 3 5 14" xfId="36439"/>
    <cellStyle name="Remarque 2 3 5 15" xfId="36440"/>
    <cellStyle name="Remarque 2 3 5 16" xfId="36441"/>
    <cellStyle name="Remarque 2 3 5 17" xfId="36442"/>
    <cellStyle name="Remarque 2 3 5 18" xfId="36443"/>
    <cellStyle name="Remarque 2 3 5 19" xfId="36444"/>
    <cellStyle name="Remarque 2 3 5 2" xfId="36445"/>
    <cellStyle name="Remarque 2 3 5 2 2" xfId="36446"/>
    <cellStyle name="Remarque 2 3 5 2_note 2_FTAResultat" xfId="36447"/>
    <cellStyle name="Remarque 2 3 5 20" xfId="36448"/>
    <cellStyle name="Remarque 2 3 5 21" xfId="36449"/>
    <cellStyle name="Remarque 2 3 5 22" xfId="36450"/>
    <cellStyle name="Remarque 2 3 5 3" xfId="36451"/>
    <cellStyle name="Remarque 2 3 5 3 2" xfId="36452"/>
    <cellStyle name="Remarque 2 3 5 3_note 2_FTAResultat" xfId="36453"/>
    <cellStyle name="Remarque 2 3 5 4" xfId="36454"/>
    <cellStyle name="Remarque 2 3 5 4 2" xfId="36455"/>
    <cellStyle name="Remarque 2 3 5 4_note 2_FTAResultat" xfId="36456"/>
    <cellStyle name="Remarque 2 3 5 5" xfId="36457"/>
    <cellStyle name="Remarque 2 3 5 5 2" xfId="36458"/>
    <cellStyle name="Remarque 2 3 5 6" xfId="36459"/>
    <cellStyle name="Remarque 2 3 5 7" xfId="36460"/>
    <cellStyle name="Remarque 2 3 5 8" xfId="36461"/>
    <cellStyle name="Remarque 2 3 5 9" xfId="36462"/>
    <cellStyle name="Remarque 2 3 5_note 2_FTAResultat" xfId="36463"/>
    <cellStyle name="Remarque 2 3 6" xfId="36464"/>
    <cellStyle name="Remarque 2 3 6 2" xfId="36465"/>
    <cellStyle name="Remarque 2 3 6_note 2_FTAResultat" xfId="36466"/>
    <cellStyle name="Remarque 2 3 7" xfId="36467"/>
    <cellStyle name="Remarque 2 3 7 2" xfId="36468"/>
    <cellStyle name="Remarque 2 3 7_note 2_FTAResultat" xfId="36469"/>
    <cellStyle name="Remarque 2 3 8" xfId="36470"/>
    <cellStyle name="Remarque 2 3 8 2" xfId="36471"/>
    <cellStyle name="Remarque 2 3 8_note 2_FTAResultat" xfId="36472"/>
    <cellStyle name="Remarque 2 3 9" xfId="36473"/>
    <cellStyle name="Remarque 2 3 9 2" xfId="36474"/>
    <cellStyle name="Remarque 2 3_note 2_FTAResultat" xfId="36475"/>
    <cellStyle name="Remarque 2 30" xfId="36476"/>
    <cellStyle name="Remarque 2 4" xfId="36477"/>
    <cellStyle name="Remarque 2 4 10" xfId="36478"/>
    <cellStyle name="Remarque 2 4 11" xfId="36479"/>
    <cellStyle name="Remarque 2 4 12" xfId="36480"/>
    <cellStyle name="Remarque 2 4 13" xfId="36481"/>
    <cellStyle name="Remarque 2 4 14" xfId="36482"/>
    <cellStyle name="Remarque 2 4 15" xfId="36483"/>
    <cellStyle name="Remarque 2 4 16" xfId="36484"/>
    <cellStyle name="Remarque 2 4 17" xfId="36485"/>
    <cellStyle name="Remarque 2 4 18" xfId="36486"/>
    <cellStyle name="Remarque 2 4 19" xfId="36487"/>
    <cellStyle name="Remarque 2 4 2" xfId="36488"/>
    <cellStyle name="Remarque 2 4 2 10" xfId="36489"/>
    <cellStyle name="Remarque 2 4 2 11" xfId="36490"/>
    <cellStyle name="Remarque 2 4 2 12" xfId="36491"/>
    <cellStyle name="Remarque 2 4 2 13" xfId="36492"/>
    <cellStyle name="Remarque 2 4 2 14" xfId="36493"/>
    <cellStyle name="Remarque 2 4 2 15" xfId="36494"/>
    <cellStyle name="Remarque 2 4 2 16" xfId="36495"/>
    <cellStyle name="Remarque 2 4 2 17" xfId="36496"/>
    <cellStyle name="Remarque 2 4 2 18" xfId="36497"/>
    <cellStyle name="Remarque 2 4 2 19" xfId="36498"/>
    <cellStyle name="Remarque 2 4 2 2" xfId="36499"/>
    <cellStyle name="Remarque 2 4 2 2 2" xfId="36500"/>
    <cellStyle name="Remarque 2 4 2 2_note 2_FTAResultat" xfId="36501"/>
    <cellStyle name="Remarque 2 4 2 20" xfId="36502"/>
    <cellStyle name="Remarque 2 4 2 21" xfId="36503"/>
    <cellStyle name="Remarque 2 4 2 22" xfId="36504"/>
    <cellStyle name="Remarque 2 4 2 3" xfId="36505"/>
    <cellStyle name="Remarque 2 4 2 3 2" xfId="36506"/>
    <cellStyle name="Remarque 2 4 2 3_note 2_FTAResultat" xfId="36507"/>
    <cellStyle name="Remarque 2 4 2 4" xfId="36508"/>
    <cellStyle name="Remarque 2 4 2 4 2" xfId="36509"/>
    <cellStyle name="Remarque 2 4 2 4_note 2_FTAResultat" xfId="36510"/>
    <cellStyle name="Remarque 2 4 2 5" xfId="36511"/>
    <cellStyle name="Remarque 2 4 2 5 2" xfId="36512"/>
    <cellStyle name="Remarque 2 4 2 6" xfId="36513"/>
    <cellStyle name="Remarque 2 4 2 7" xfId="36514"/>
    <cellStyle name="Remarque 2 4 2 8" xfId="36515"/>
    <cellStyle name="Remarque 2 4 2 9" xfId="36516"/>
    <cellStyle name="Remarque 2 4 2_note 2_FTAResultat" xfId="36517"/>
    <cellStyle name="Remarque 2 4 20" xfId="36518"/>
    <cellStyle name="Remarque 2 4 21" xfId="36519"/>
    <cellStyle name="Remarque 2 4 22" xfId="36520"/>
    <cellStyle name="Remarque 2 4 23" xfId="36521"/>
    <cellStyle name="Remarque 2 4 24" xfId="36522"/>
    <cellStyle name="Remarque 2 4 25" xfId="36523"/>
    <cellStyle name="Remarque 2 4 3" xfId="36524"/>
    <cellStyle name="Remarque 2 4 3 10" xfId="36525"/>
    <cellStyle name="Remarque 2 4 3 11" xfId="36526"/>
    <cellStyle name="Remarque 2 4 3 12" xfId="36527"/>
    <cellStyle name="Remarque 2 4 3 13" xfId="36528"/>
    <cellStyle name="Remarque 2 4 3 14" xfId="36529"/>
    <cellStyle name="Remarque 2 4 3 15" xfId="36530"/>
    <cellStyle name="Remarque 2 4 3 16" xfId="36531"/>
    <cellStyle name="Remarque 2 4 3 17" xfId="36532"/>
    <cellStyle name="Remarque 2 4 3 18" xfId="36533"/>
    <cellStyle name="Remarque 2 4 3 19" xfId="36534"/>
    <cellStyle name="Remarque 2 4 3 2" xfId="36535"/>
    <cellStyle name="Remarque 2 4 3 2 2" xfId="36536"/>
    <cellStyle name="Remarque 2 4 3 2_note 2_FTAResultat" xfId="36537"/>
    <cellStyle name="Remarque 2 4 3 20" xfId="36538"/>
    <cellStyle name="Remarque 2 4 3 21" xfId="36539"/>
    <cellStyle name="Remarque 2 4 3 22" xfId="36540"/>
    <cellStyle name="Remarque 2 4 3 3" xfId="36541"/>
    <cellStyle name="Remarque 2 4 3 3 2" xfId="36542"/>
    <cellStyle name="Remarque 2 4 3 3_note 2_FTAResultat" xfId="36543"/>
    <cellStyle name="Remarque 2 4 3 4" xfId="36544"/>
    <cellStyle name="Remarque 2 4 3 4 2" xfId="36545"/>
    <cellStyle name="Remarque 2 4 3 4_note 2_FTAResultat" xfId="36546"/>
    <cellStyle name="Remarque 2 4 3 5" xfId="36547"/>
    <cellStyle name="Remarque 2 4 3 5 2" xfId="36548"/>
    <cellStyle name="Remarque 2 4 3 6" xfId="36549"/>
    <cellStyle name="Remarque 2 4 3 7" xfId="36550"/>
    <cellStyle name="Remarque 2 4 3 8" xfId="36551"/>
    <cellStyle name="Remarque 2 4 3 9" xfId="36552"/>
    <cellStyle name="Remarque 2 4 3_note 2_FTAResultat" xfId="36553"/>
    <cellStyle name="Remarque 2 4 4" xfId="36554"/>
    <cellStyle name="Remarque 2 4 4 10" xfId="36555"/>
    <cellStyle name="Remarque 2 4 4 11" xfId="36556"/>
    <cellStyle name="Remarque 2 4 4 12" xfId="36557"/>
    <cellStyle name="Remarque 2 4 4 13" xfId="36558"/>
    <cellStyle name="Remarque 2 4 4 14" xfId="36559"/>
    <cellStyle name="Remarque 2 4 4 15" xfId="36560"/>
    <cellStyle name="Remarque 2 4 4 16" xfId="36561"/>
    <cellStyle name="Remarque 2 4 4 17" xfId="36562"/>
    <cellStyle name="Remarque 2 4 4 18" xfId="36563"/>
    <cellStyle name="Remarque 2 4 4 19" xfId="36564"/>
    <cellStyle name="Remarque 2 4 4 2" xfId="36565"/>
    <cellStyle name="Remarque 2 4 4 2 2" xfId="36566"/>
    <cellStyle name="Remarque 2 4 4 2_note 2_FTAResultat" xfId="36567"/>
    <cellStyle name="Remarque 2 4 4 20" xfId="36568"/>
    <cellStyle name="Remarque 2 4 4 21" xfId="36569"/>
    <cellStyle name="Remarque 2 4 4 22" xfId="36570"/>
    <cellStyle name="Remarque 2 4 4 3" xfId="36571"/>
    <cellStyle name="Remarque 2 4 4 3 2" xfId="36572"/>
    <cellStyle name="Remarque 2 4 4 3_note 2_FTAResultat" xfId="36573"/>
    <cellStyle name="Remarque 2 4 4 4" xfId="36574"/>
    <cellStyle name="Remarque 2 4 4 4 2" xfId="36575"/>
    <cellStyle name="Remarque 2 4 4 4_note 2_FTAResultat" xfId="36576"/>
    <cellStyle name="Remarque 2 4 4 5" xfId="36577"/>
    <cellStyle name="Remarque 2 4 4 5 2" xfId="36578"/>
    <cellStyle name="Remarque 2 4 4 6" xfId="36579"/>
    <cellStyle name="Remarque 2 4 4 7" xfId="36580"/>
    <cellStyle name="Remarque 2 4 4 8" xfId="36581"/>
    <cellStyle name="Remarque 2 4 4 9" xfId="36582"/>
    <cellStyle name="Remarque 2 4 4_note 2_FTAResultat" xfId="36583"/>
    <cellStyle name="Remarque 2 4 5" xfId="36584"/>
    <cellStyle name="Remarque 2 4 5 10" xfId="36585"/>
    <cellStyle name="Remarque 2 4 5 11" xfId="36586"/>
    <cellStyle name="Remarque 2 4 5 12" xfId="36587"/>
    <cellStyle name="Remarque 2 4 5 13" xfId="36588"/>
    <cellStyle name="Remarque 2 4 5 14" xfId="36589"/>
    <cellStyle name="Remarque 2 4 5 15" xfId="36590"/>
    <cellStyle name="Remarque 2 4 5 16" xfId="36591"/>
    <cellStyle name="Remarque 2 4 5 17" xfId="36592"/>
    <cellStyle name="Remarque 2 4 5 18" xfId="36593"/>
    <cellStyle name="Remarque 2 4 5 19" xfId="36594"/>
    <cellStyle name="Remarque 2 4 5 2" xfId="36595"/>
    <cellStyle name="Remarque 2 4 5 2 2" xfId="36596"/>
    <cellStyle name="Remarque 2 4 5 2_note 2_FTAResultat" xfId="36597"/>
    <cellStyle name="Remarque 2 4 5 20" xfId="36598"/>
    <cellStyle name="Remarque 2 4 5 21" xfId="36599"/>
    <cellStyle name="Remarque 2 4 5 22" xfId="36600"/>
    <cellStyle name="Remarque 2 4 5 3" xfId="36601"/>
    <cellStyle name="Remarque 2 4 5 3 2" xfId="36602"/>
    <cellStyle name="Remarque 2 4 5 3_note 2_FTAResultat" xfId="36603"/>
    <cellStyle name="Remarque 2 4 5 4" xfId="36604"/>
    <cellStyle name="Remarque 2 4 5 4 2" xfId="36605"/>
    <cellStyle name="Remarque 2 4 5 4_note 2_FTAResultat" xfId="36606"/>
    <cellStyle name="Remarque 2 4 5 5" xfId="36607"/>
    <cellStyle name="Remarque 2 4 5 5 2" xfId="36608"/>
    <cellStyle name="Remarque 2 4 5 6" xfId="36609"/>
    <cellStyle name="Remarque 2 4 5 7" xfId="36610"/>
    <cellStyle name="Remarque 2 4 5 8" xfId="36611"/>
    <cellStyle name="Remarque 2 4 5 9" xfId="36612"/>
    <cellStyle name="Remarque 2 4 5_note 2_FTAResultat" xfId="36613"/>
    <cellStyle name="Remarque 2 4 6" xfId="36614"/>
    <cellStyle name="Remarque 2 4 6 2" xfId="36615"/>
    <cellStyle name="Remarque 2 4 6_note 2_FTAResultat" xfId="36616"/>
    <cellStyle name="Remarque 2 4 7" xfId="36617"/>
    <cellStyle name="Remarque 2 4 7 2" xfId="36618"/>
    <cellStyle name="Remarque 2 4 7_note 2_FTAResultat" xfId="36619"/>
    <cellStyle name="Remarque 2 4 8" xfId="36620"/>
    <cellStyle name="Remarque 2 4 8 2" xfId="36621"/>
    <cellStyle name="Remarque 2 4 8_note 2_FTAResultat" xfId="36622"/>
    <cellStyle name="Remarque 2 4 9" xfId="36623"/>
    <cellStyle name="Remarque 2 4 9 2" xfId="36624"/>
    <cellStyle name="Remarque 2 4_note 2_FTAResultat" xfId="36625"/>
    <cellStyle name="Remarque 2 5" xfId="36626"/>
    <cellStyle name="Remarque 2 5 10" xfId="36627"/>
    <cellStyle name="Remarque 2 5 11" xfId="36628"/>
    <cellStyle name="Remarque 2 5 12" xfId="36629"/>
    <cellStyle name="Remarque 2 5 13" xfId="36630"/>
    <cellStyle name="Remarque 2 5 14" xfId="36631"/>
    <cellStyle name="Remarque 2 5 15" xfId="36632"/>
    <cellStyle name="Remarque 2 5 16" xfId="36633"/>
    <cellStyle name="Remarque 2 5 17" xfId="36634"/>
    <cellStyle name="Remarque 2 5 18" xfId="36635"/>
    <cellStyle name="Remarque 2 5 19" xfId="36636"/>
    <cellStyle name="Remarque 2 5 2" xfId="36637"/>
    <cellStyle name="Remarque 2 5 2 10" xfId="36638"/>
    <cellStyle name="Remarque 2 5 2 11" xfId="36639"/>
    <cellStyle name="Remarque 2 5 2 12" xfId="36640"/>
    <cellStyle name="Remarque 2 5 2 13" xfId="36641"/>
    <cellStyle name="Remarque 2 5 2 14" xfId="36642"/>
    <cellStyle name="Remarque 2 5 2 15" xfId="36643"/>
    <cellStyle name="Remarque 2 5 2 16" xfId="36644"/>
    <cellStyle name="Remarque 2 5 2 17" xfId="36645"/>
    <cellStyle name="Remarque 2 5 2 18" xfId="36646"/>
    <cellStyle name="Remarque 2 5 2 19" xfId="36647"/>
    <cellStyle name="Remarque 2 5 2 2" xfId="36648"/>
    <cellStyle name="Remarque 2 5 2 2 2" xfId="36649"/>
    <cellStyle name="Remarque 2 5 2 2_note 2_FTAResultat" xfId="36650"/>
    <cellStyle name="Remarque 2 5 2 20" xfId="36651"/>
    <cellStyle name="Remarque 2 5 2 21" xfId="36652"/>
    <cellStyle name="Remarque 2 5 2 22" xfId="36653"/>
    <cellStyle name="Remarque 2 5 2 3" xfId="36654"/>
    <cellStyle name="Remarque 2 5 2 3 2" xfId="36655"/>
    <cellStyle name="Remarque 2 5 2 3_note 2_FTAResultat" xfId="36656"/>
    <cellStyle name="Remarque 2 5 2 4" xfId="36657"/>
    <cellStyle name="Remarque 2 5 2 4 2" xfId="36658"/>
    <cellStyle name="Remarque 2 5 2 4_note 2_FTAResultat" xfId="36659"/>
    <cellStyle name="Remarque 2 5 2 5" xfId="36660"/>
    <cellStyle name="Remarque 2 5 2 5 2" xfId="36661"/>
    <cellStyle name="Remarque 2 5 2 6" xfId="36662"/>
    <cellStyle name="Remarque 2 5 2 7" xfId="36663"/>
    <cellStyle name="Remarque 2 5 2 8" xfId="36664"/>
    <cellStyle name="Remarque 2 5 2 9" xfId="36665"/>
    <cellStyle name="Remarque 2 5 2_note 2_FTAResultat" xfId="36666"/>
    <cellStyle name="Remarque 2 5 20" xfId="36667"/>
    <cellStyle name="Remarque 2 5 21" xfId="36668"/>
    <cellStyle name="Remarque 2 5 22" xfId="36669"/>
    <cellStyle name="Remarque 2 5 23" xfId="36670"/>
    <cellStyle name="Remarque 2 5 24" xfId="36671"/>
    <cellStyle name="Remarque 2 5 25" xfId="36672"/>
    <cellStyle name="Remarque 2 5 3" xfId="36673"/>
    <cellStyle name="Remarque 2 5 3 10" xfId="36674"/>
    <cellStyle name="Remarque 2 5 3 11" xfId="36675"/>
    <cellStyle name="Remarque 2 5 3 12" xfId="36676"/>
    <cellStyle name="Remarque 2 5 3 13" xfId="36677"/>
    <cellStyle name="Remarque 2 5 3 14" xfId="36678"/>
    <cellStyle name="Remarque 2 5 3 15" xfId="36679"/>
    <cellStyle name="Remarque 2 5 3 16" xfId="36680"/>
    <cellStyle name="Remarque 2 5 3 17" xfId="36681"/>
    <cellStyle name="Remarque 2 5 3 18" xfId="36682"/>
    <cellStyle name="Remarque 2 5 3 19" xfId="36683"/>
    <cellStyle name="Remarque 2 5 3 2" xfId="36684"/>
    <cellStyle name="Remarque 2 5 3 2 2" xfId="36685"/>
    <cellStyle name="Remarque 2 5 3 2_note 2_FTAResultat" xfId="36686"/>
    <cellStyle name="Remarque 2 5 3 20" xfId="36687"/>
    <cellStyle name="Remarque 2 5 3 21" xfId="36688"/>
    <cellStyle name="Remarque 2 5 3 22" xfId="36689"/>
    <cellStyle name="Remarque 2 5 3 3" xfId="36690"/>
    <cellStyle name="Remarque 2 5 3 3 2" xfId="36691"/>
    <cellStyle name="Remarque 2 5 3 3_note 2_FTAResultat" xfId="36692"/>
    <cellStyle name="Remarque 2 5 3 4" xfId="36693"/>
    <cellStyle name="Remarque 2 5 3 4 2" xfId="36694"/>
    <cellStyle name="Remarque 2 5 3 4_note 2_FTAResultat" xfId="36695"/>
    <cellStyle name="Remarque 2 5 3 5" xfId="36696"/>
    <cellStyle name="Remarque 2 5 3 5 2" xfId="36697"/>
    <cellStyle name="Remarque 2 5 3 6" xfId="36698"/>
    <cellStyle name="Remarque 2 5 3 7" xfId="36699"/>
    <cellStyle name="Remarque 2 5 3 8" xfId="36700"/>
    <cellStyle name="Remarque 2 5 3 9" xfId="36701"/>
    <cellStyle name="Remarque 2 5 3_note 2_FTAResultat" xfId="36702"/>
    <cellStyle name="Remarque 2 5 4" xfId="36703"/>
    <cellStyle name="Remarque 2 5 4 10" xfId="36704"/>
    <cellStyle name="Remarque 2 5 4 11" xfId="36705"/>
    <cellStyle name="Remarque 2 5 4 12" xfId="36706"/>
    <cellStyle name="Remarque 2 5 4 13" xfId="36707"/>
    <cellStyle name="Remarque 2 5 4 14" xfId="36708"/>
    <cellStyle name="Remarque 2 5 4 15" xfId="36709"/>
    <cellStyle name="Remarque 2 5 4 16" xfId="36710"/>
    <cellStyle name="Remarque 2 5 4 17" xfId="36711"/>
    <cellStyle name="Remarque 2 5 4 18" xfId="36712"/>
    <cellStyle name="Remarque 2 5 4 19" xfId="36713"/>
    <cellStyle name="Remarque 2 5 4 2" xfId="36714"/>
    <cellStyle name="Remarque 2 5 4 2 2" xfId="36715"/>
    <cellStyle name="Remarque 2 5 4 2_note 2_FTAResultat" xfId="36716"/>
    <cellStyle name="Remarque 2 5 4 20" xfId="36717"/>
    <cellStyle name="Remarque 2 5 4 21" xfId="36718"/>
    <cellStyle name="Remarque 2 5 4 22" xfId="36719"/>
    <cellStyle name="Remarque 2 5 4 3" xfId="36720"/>
    <cellStyle name="Remarque 2 5 4 3 2" xfId="36721"/>
    <cellStyle name="Remarque 2 5 4 3_note 2_FTAResultat" xfId="36722"/>
    <cellStyle name="Remarque 2 5 4 4" xfId="36723"/>
    <cellStyle name="Remarque 2 5 4 4 2" xfId="36724"/>
    <cellStyle name="Remarque 2 5 4 4_note 2_FTAResultat" xfId="36725"/>
    <cellStyle name="Remarque 2 5 4 5" xfId="36726"/>
    <cellStyle name="Remarque 2 5 4 5 2" xfId="36727"/>
    <cellStyle name="Remarque 2 5 4 6" xfId="36728"/>
    <cellStyle name="Remarque 2 5 4 7" xfId="36729"/>
    <cellStyle name="Remarque 2 5 4 8" xfId="36730"/>
    <cellStyle name="Remarque 2 5 4 9" xfId="36731"/>
    <cellStyle name="Remarque 2 5 4_note 2_FTAResultat" xfId="36732"/>
    <cellStyle name="Remarque 2 5 5" xfId="36733"/>
    <cellStyle name="Remarque 2 5 5 10" xfId="36734"/>
    <cellStyle name="Remarque 2 5 5 11" xfId="36735"/>
    <cellStyle name="Remarque 2 5 5 12" xfId="36736"/>
    <cellStyle name="Remarque 2 5 5 13" xfId="36737"/>
    <cellStyle name="Remarque 2 5 5 14" xfId="36738"/>
    <cellStyle name="Remarque 2 5 5 15" xfId="36739"/>
    <cellStyle name="Remarque 2 5 5 16" xfId="36740"/>
    <cellStyle name="Remarque 2 5 5 17" xfId="36741"/>
    <cellStyle name="Remarque 2 5 5 18" xfId="36742"/>
    <cellStyle name="Remarque 2 5 5 19" xfId="36743"/>
    <cellStyle name="Remarque 2 5 5 2" xfId="36744"/>
    <cellStyle name="Remarque 2 5 5 2 2" xfId="36745"/>
    <cellStyle name="Remarque 2 5 5 2_note 2_FTAResultat" xfId="36746"/>
    <cellStyle name="Remarque 2 5 5 20" xfId="36747"/>
    <cellStyle name="Remarque 2 5 5 21" xfId="36748"/>
    <cellStyle name="Remarque 2 5 5 22" xfId="36749"/>
    <cellStyle name="Remarque 2 5 5 3" xfId="36750"/>
    <cellStyle name="Remarque 2 5 5 3 2" xfId="36751"/>
    <cellStyle name="Remarque 2 5 5 3_note 2_FTAResultat" xfId="36752"/>
    <cellStyle name="Remarque 2 5 5 4" xfId="36753"/>
    <cellStyle name="Remarque 2 5 5 4 2" xfId="36754"/>
    <cellStyle name="Remarque 2 5 5 4_note 2_FTAResultat" xfId="36755"/>
    <cellStyle name="Remarque 2 5 5 5" xfId="36756"/>
    <cellStyle name="Remarque 2 5 5 5 2" xfId="36757"/>
    <cellStyle name="Remarque 2 5 5 6" xfId="36758"/>
    <cellStyle name="Remarque 2 5 5 7" xfId="36759"/>
    <cellStyle name="Remarque 2 5 5 8" xfId="36760"/>
    <cellStyle name="Remarque 2 5 5 9" xfId="36761"/>
    <cellStyle name="Remarque 2 5 5_note 2_FTAResultat" xfId="36762"/>
    <cellStyle name="Remarque 2 5 6" xfId="36763"/>
    <cellStyle name="Remarque 2 5 6 2" xfId="36764"/>
    <cellStyle name="Remarque 2 5 6_note 2_FTAResultat" xfId="36765"/>
    <cellStyle name="Remarque 2 5 7" xfId="36766"/>
    <cellStyle name="Remarque 2 5 7 2" xfId="36767"/>
    <cellStyle name="Remarque 2 5 7_note 2_FTAResultat" xfId="36768"/>
    <cellStyle name="Remarque 2 5 8" xfId="36769"/>
    <cellStyle name="Remarque 2 5 8 2" xfId="36770"/>
    <cellStyle name="Remarque 2 5 8_note 2_FTAResultat" xfId="36771"/>
    <cellStyle name="Remarque 2 5 9" xfId="36772"/>
    <cellStyle name="Remarque 2 5 9 2" xfId="36773"/>
    <cellStyle name="Remarque 2 5_note 2_FTAResultat" xfId="36774"/>
    <cellStyle name="Remarque 2 6" xfId="36775"/>
    <cellStyle name="Remarque 2 6 10" xfId="36776"/>
    <cellStyle name="Remarque 2 6 11" xfId="36777"/>
    <cellStyle name="Remarque 2 6 12" xfId="36778"/>
    <cellStyle name="Remarque 2 6 13" xfId="36779"/>
    <cellStyle name="Remarque 2 6 14" xfId="36780"/>
    <cellStyle name="Remarque 2 6 15" xfId="36781"/>
    <cellStyle name="Remarque 2 6 16" xfId="36782"/>
    <cellStyle name="Remarque 2 6 17" xfId="36783"/>
    <cellStyle name="Remarque 2 6 18" xfId="36784"/>
    <cellStyle name="Remarque 2 6 19" xfId="36785"/>
    <cellStyle name="Remarque 2 6 2" xfId="36786"/>
    <cellStyle name="Remarque 2 6 2 10" xfId="36787"/>
    <cellStyle name="Remarque 2 6 2 11" xfId="36788"/>
    <cellStyle name="Remarque 2 6 2 12" xfId="36789"/>
    <cellStyle name="Remarque 2 6 2 13" xfId="36790"/>
    <cellStyle name="Remarque 2 6 2 14" xfId="36791"/>
    <cellStyle name="Remarque 2 6 2 15" xfId="36792"/>
    <cellStyle name="Remarque 2 6 2 16" xfId="36793"/>
    <cellStyle name="Remarque 2 6 2 17" xfId="36794"/>
    <cellStyle name="Remarque 2 6 2 18" xfId="36795"/>
    <cellStyle name="Remarque 2 6 2 19" xfId="36796"/>
    <cellStyle name="Remarque 2 6 2 2" xfId="36797"/>
    <cellStyle name="Remarque 2 6 2 2 2" xfId="36798"/>
    <cellStyle name="Remarque 2 6 2 2_note 2_FTAResultat" xfId="36799"/>
    <cellStyle name="Remarque 2 6 2 20" xfId="36800"/>
    <cellStyle name="Remarque 2 6 2 21" xfId="36801"/>
    <cellStyle name="Remarque 2 6 2 22" xfId="36802"/>
    <cellStyle name="Remarque 2 6 2 3" xfId="36803"/>
    <cellStyle name="Remarque 2 6 2 3 2" xfId="36804"/>
    <cellStyle name="Remarque 2 6 2 3_note 2_FTAResultat" xfId="36805"/>
    <cellStyle name="Remarque 2 6 2 4" xfId="36806"/>
    <cellStyle name="Remarque 2 6 2 4 2" xfId="36807"/>
    <cellStyle name="Remarque 2 6 2 4_note 2_FTAResultat" xfId="36808"/>
    <cellStyle name="Remarque 2 6 2 5" xfId="36809"/>
    <cellStyle name="Remarque 2 6 2 5 2" xfId="36810"/>
    <cellStyle name="Remarque 2 6 2 6" xfId="36811"/>
    <cellStyle name="Remarque 2 6 2 7" xfId="36812"/>
    <cellStyle name="Remarque 2 6 2 8" xfId="36813"/>
    <cellStyle name="Remarque 2 6 2 9" xfId="36814"/>
    <cellStyle name="Remarque 2 6 2_note 2_FTAResultat" xfId="36815"/>
    <cellStyle name="Remarque 2 6 20" xfId="36816"/>
    <cellStyle name="Remarque 2 6 21" xfId="36817"/>
    <cellStyle name="Remarque 2 6 22" xfId="36818"/>
    <cellStyle name="Remarque 2 6 23" xfId="36819"/>
    <cellStyle name="Remarque 2 6 24" xfId="36820"/>
    <cellStyle name="Remarque 2 6 25" xfId="36821"/>
    <cellStyle name="Remarque 2 6 3" xfId="36822"/>
    <cellStyle name="Remarque 2 6 3 10" xfId="36823"/>
    <cellStyle name="Remarque 2 6 3 11" xfId="36824"/>
    <cellStyle name="Remarque 2 6 3 12" xfId="36825"/>
    <cellStyle name="Remarque 2 6 3 13" xfId="36826"/>
    <cellStyle name="Remarque 2 6 3 14" xfId="36827"/>
    <cellStyle name="Remarque 2 6 3 15" xfId="36828"/>
    <cellStyle name="Remarque 2 6 3 16" xfId="36829"/>
    <cellStyle name="Remarque 2 6 3 17" xfId="36830"/>
    <cellStyle name="Remarque 2 6 3 18" xfId="36831"/>
    <cellStyle name="Remarque 2 6 3 19" xfId="36832"/>
    <cellStyle name="Remarque 2 6 3 2" xfId="36833"/>
    <cellStyle name="Remarque 2 6 3 2 2" xfId="36834"/>
    <cellStyle name="Remarque 2 6 3 2_note 2_FTAResultat" xfId="36835"/>
    <cellStyle name="Remarque 2 6 3 20" xfId="36836"/>
    <cellStyle name="Remarque 2 6 3 21" xfId="36837"/>
    <cellStyle name="Remarque 2 6 3 22" xfId="36838"/>
    <cellStyle name="Remarque 2 6 3 3" xfId="36839"/>
    <cellStyle name="Remarque 2 6 3 3 2" xfId="36840"/>
    <cellStyle name="Remarque 2 6 3 3_note 2_FTAResultat" xfId="36841"/>
    <cellStyle name="Remarque 2 6 3 4" xfId="36842"/>
    <cellStyle name="Remarque 2 6 3 4 2" xfId="36843"/>
    <cellStyle name="Remarque 2 6 3 4_note 2_FTAResultat" xfId="36844"/>
    <cellStyle name="Remarque 2 6 3 5" xfId="36845"/>
    <cellStyle name="Remarque 2 6 3 5 2" xfId="36846"/>
    <cellStyle name="Remarque 2 6 3 6" xfId="36847"/>
    <cellStyle name="Remarque 2 6 3 7" xfId="36848"/>
    <cellStyle name="Remarque 2 6 3 8" xfId="36849"/>
    <cellStyle name="Remarque 2 6 3 9" xfId="36850"/>
    <cellStyle name="Remarque 2 6 3_note 2_FTAResultat" xfId="36851"/>
    <cellStyle name="Remarque 2 6 4" xfId="36852"/>
    <cellStyle name="Remarque 2 6 4 10" xfId="36853"/>
    <cellStyle name="Remarque 2 6 4 11" xfId="36854"/>
    <cellStyle name="Remarque 2 6 4 12" xfId="36855"/>
    <cellStyle name="Remarque 2 6 4 13" xfId="36856"/>
    <cellStyle name="Remarque 2 6 4 14" xfId="36857"/>
    <cellStyle name="Remarque 2 6 4 15" xfId="36858"/>
    <cellStyle name="Remarque 2 6 4 16" xfId="36859"/>
    <cellStyle name="Remarque 2 6 4 17" xfId="36860"/>
    <cellStyle name="Remarque 2 6 4 18" xfId="36861"/>
    <cellStyle name="Remarque 2 6 4 19" xfId="36862"/>
    <cellStyle name="Remarque 2 6 4 2" xfId="36863"/>
    <cellStyle name="Remarque 2 6 4 2 2" xfId="36864"/>
    <cellStyle name="Remarque 2 6 4 2_note 2_FTAResultat" xfId="36865"/>
    <cellStyle name="Remarque 2 6 4 20" xfId="36866"/>
    <cellStyle name="Remarque 2 6 4 21" xfId="36867"/>
    <cellStyle name="Remarque 2 6 4 22" xfId="36868"/>
    <cellStyle name="Remarque 2 6 4 3" xfId="36869"/>
    <cellStyle name="Remarque 2 6 4 3 2" xfId="36870"/>
    <cellStyle name="Remarque 2 6 4 3_note 2_FTAResultat" xfId="36871"/>
    <cellStyle name="Remarque 2 6 4 4" xfId="36872"/>
    <cellStyle name="Remarque 2 6 4 4 2" xfId="36873"/>
    <cellStyle name="Remarque 2 6 4 4_note 2_FTAResultat" xfId="36874"/>
    <cellStyle name="Remarque 2 6 4 5" xfId="36875"/>
    <cellStyle name="Remarque 2 6 4 5 2" xfId="36876"/>
    <cellStyle name="Remarque 2 6 4 6" xfId="36877"/>
    <cellStyle name="Remarque 2 6 4 7" xfId="36878"/>
    <cellStyle name="Remarque 2 6 4 8" xfId="36879"/>
    <cellStyle name="Remarque 2 6 4 9" xfId="36880"/>
    <cellStyle name="Remarque 2 6 4_note 2_FTAResultat" xfId="36881"/>
    <cellStyle name="Remarque 2 6 5" xfId="36882"/>
    <cellStyle name="Remarque 2 6 5 10" xfId="36883"/>
    <cellStyle name="Remarque 2 6 5 11" xfId="36884"/>
    <cellStyle name="Remarque 2 6 5 12" xfId="36885"/>
    <cellStyle name="Remarque 2 6 5 13" xfId="36886"/>
    <cellStyle name="Remarque 2 6 5 14" xfId="36887"/>
    <cellStyle name="Remarque 2 6 5 15" xfId="36888"/>
    <cellStyle name="Remarque 2 6 5 16" xfId="36889"/>
    <cellStyle name="Remarque 2 6 5 17" xfId="36890"/>
    <cellStyle name="Remarque 2 6 5 18" xfId="36891"/>
    <cellStyle name="Remarque 2 6 5 19" xfId="36892"/>
    <cellStyle name="Remarque 2 6 5 2" xfId="36893"/>
    <cellStyle name="Remarque 2 6 5 2 2" xfId="36894"/>
    <cellStyle name="Remarque 2 6 5 2_note 2_FTAResultat" xfId="36895"/>
    <cellStyle name="Remarque 2 6 5 20" xfId="36896"/>
    <cellStyle name="Remarque 2 6 5 21" xfId="36897"/>
    <cellStyle name="Remarque 2 6 5 22" xfId="36898"/>
    <cellStyle name="Remarque 2 6 5 3" xfId="36899"/>
    <cellStyle name="Remarque 2 6 5 3 2" xfId="36900"/>
    <cellStyle name="Remarque 2 6 5 3_note 2_FTAResultat" xfId="36901"/>
    <cellStyle name="Remarque 2 6 5 4" xfId="36902"/>
    <cellStyle name="Remarque 2 6 5 4 2" xfId="36903"/>
    <cellStyle name="Remarque 2 6 5 4_note 2_FTAResultat" xfId="36904"/>
    <cellStyle name="Remarque 2 6 5 5" xfId="36905"/>
    <cellStyle name="Remarque 2 6 5 5 2" xfId="36906"/>
    <cellStyle name="Remarque 2 6 5 6" xfId="36907"/>
    <cellStyle name="Remarque 2 6 5 7" xfId="36908"/>
    <cellStyle name="Remarque 2 6 5 8" xfId="36909"/>
    <cellStyle name="Remarque 2 6 5 9" xfId="36910"/>
    <cellStyle name="Remarque 2 6 5_note 2_FTAResultat" xfId="36911"/>
    <cellStyle name="Remarque 2 6 6" xfId="36912"/>
    <cellStyle name="Remarque 2 6 6 2" xfId="36913"/>
    <cellStyle name="Remarque 2 6 6_note 2_FTAResultat" xfId="36914"/>
    <cellStyle name="Remarque 2 6 7" xfId="36915"/>
    <cellStyle name="Remarque 2 6 7 2" xfId="36916"/>
    <cellStyle name="Remarque 2 6 7_note 2_FTAResultat" xfId="36917"/>
    <cellStyle name="Remarque 2 6 8" xfId="36918"/>
    <cellStyle name="Remarque 2 6 8 2" xfId="36919"/>
    <cellStyle name="Remarque 2 6 8_note 2_FTAResultat" xfId="36920"/>
    <cellStyle name="Remarque 2 6 9" xfId="36921"/>
    <cellStyle name="Remarque 2 6 9 2" xfId="36922"/>
    <cellStyle name="Remarque 2 6_note 2_FTAResultat" xfId="36923"/>
    <cellStyle name="Remarque 2 7" xfId="36924"/>
    <cellStyle name="Remarque 2 7 10" xfId="36925"/>
    <cellStyle name="Remarque 2 7 11" xfId="36926"/>
    <cellStyle name="Remarque 2 7 12" xfId="36927"/>
    <cellStyle name="Remarque 2 7 13" xfId="36928"/>
    <cellStyle name="Remarque 2 7 14" xfId="36929"/>
    <cellStyle name="Remarque 2 7 15" xfId="36930"/>
    <cellStyle name="Remarque 2 7 16" xfId="36931"/>
    <cellStyle name="Remarque 2 7 17" xfId="36932"/>
    <cellStyle name="Remarque 2 7 18" xfId="36933"/>
    <cellStyle name="Remarque 2 7 19" xfId="36934"/>
    <cellStyle name="Remarque 2 7 2" xfId="36935"/>
    <cellStyle name="Remarque 2 7 2 10" xfId="36936"/>
    <cellStyle name="Remarque 2 7 2 11" xfId="36937"/>
    <cellStyle name="Remarque 2 7 2 12" xfId="36938"/>
    <cellStyle name="Remarque 2 7 2 13" xfId="36939"/>
    <cellStyle name="Remarque 2 7 2 14" xfId="36940"/>
    <cellStyle name="Remarque 2 7 2 15" xfId="36941"/>
    <cellStyle name="Remarque 2 7 2 16" xfId="36942"/>
    <cellStyle name="Remarque 2 7 2 17" xfId="36943"/>
    <cellStyle name="Remarque 2 7 2 18" xfId="36944"/>
    <cellStyle name="Remarque 2 7 2 19" xfId="36945"/>
    <cellStyle name="Remarque 2 7 2 2" xfId="36946"/>
    <cellStyle name="Remarque 2 7 2 2 2" xfId="36947"/>
    <cellStyle name="Remarque 2 7 2 2_note 2_FTAResultat" xfId="36948"/>
    <cellStyle name="Remarque 2 7 2 20" xfId="36949"/>
    <cellStyle name="Remarque 2 7 2 21" xfId="36950"/>
    <cellStyle name="Remarque 2 7 2 22" xfId="36951"/>
    <cellStyle name="Remarque 2 7 2 3" xfId="36952"/>
    <cellStyle name="Remarque 2 7 2 3 2" xfId="36953"/>
    <cellStyle name="Remarque 2 7 2 3_note 2_FTAResultat" xfId="36954"/>
    <cellStyle name="Remarque 2 7 2 4" xfId="36955"/>
    <cellStyle name="Remarque 2 7 2 4 2" xfId="36956"/>
    <cellStyle name="Remarque 2 7 2 4_note 2_FTAResultat" xfId="36957"/>
    <cellStyle name="Remarque 2 7 2 5" xfId="36958"/>
    <cellStyle name="Remarque 2 7 2 5 2" xfId="36959"/>
    <cellStyle name="Remarque 2 7 2 6" xfId="36960"/>
    <cellStyle name="Remarque 2 7 2 7" xfId="36961"/>
    <cellStyle name="Remarque 2 7 2 8" xfId="36962"/>
    <cellStyle name="Remarque 2 7 2 9" xfId="36963"/>
    <cellStyle name="Remarque 2 7 2_note 2_FTAResultat" xfId="36964"/>
    <cellStyle name="Remarque 2 7 20" xfId="36965"/>
    <cellStyle name="Remarque 2 7 21" xfId="36966"/>
    <cellStyle name="Remarque 2 7 22" xfId="36967"/>
    <cellStyle name="Remarque 2 7 23" xfId="36968"/>
    <cellStyle name="Remarque 2 7 24" xfId="36969"/>
    <cellStyle name="Remarque 2 7 25" xfId="36970"/>
    <cellStyle name="Remarque 2 7 3" xfId="36971"/>
    <cellStyle name="Remarque 2 7 3 10" xfId="36972"/>
    <cellStyle name="Remarque 2 7 3 11" xfId="36973"/>
    <cellStyle name="Remarque 2 7 3 12" xfId="36974"/>
    <cellStyle name="Remarque 2 7 3 13" xfId="36975"/>
    <cellStyle name="Remarque 2 7 3 14" xfId="36976"/>
    <cellStyle name="Remarque 2 7 3 15" xfId="36977"/>
    <cellStyle name="Remarque 2 7 3 16" xfId="36978"/>
    <cellStyle name="Remarque 2 7 3 17" xfId="36979"/>
    <cellStyle name="Remarque 2 7 3 18" xfId="36980"/>
    <cellStyle name="Remarque 2 7 3 19" xfId="36981"/>
    <cellStyle name="Remarque 2 7 3 2" xfId="36982"/>
    <cellStyle name="Remarque 2 7 3 2 2" xfId="36983"/>
    <cellStyle name="Remarque 2 7 3 2_note 2_FTAResultat" xfId="36984"/>
    <cellStyle name="Remarque 2 7 3 20" xfId="36985"/>
    <cellStyle name="Remarque 2 7 3 21" xfId="36986"/>
    <cellStyle name="Remarque 2 7 3 22" xfId="36987"/>
    <cellStyle name="Remarque 2 7 3 3" xfId="36988"/>
    <cellStyle name="Remarque 2 7 3 3 2" xfId="36989"/>
    <cellStyle name="Remarque 2 7 3 3_note 2_FTAResultat" xfId="36990"/>
    <cellStyle name="Remarque 2 7 3 4" xfId="36991"/>
    <cellStyle name="Remarque 2 7 3 4 2" xfId="36992"/>
    <cellStyle name="Remarque 2 7 3 4_note 2_FTAResultat" xfId="36993"/>
    <cellStyle name="Remarque 2 7 3 5" xfId="36994"/>
    <cellStyle name="Remarque 2 7 3 5 2" xfId="36995"/>
    <cellStyle name="Remarque 2 7 3 6" xfId="36996"/>
    <cellStyle name="Remarque 2 7 3 7" xfId="36997"/>
    <cellStyle name="Remarque 2 7 3 8" xfId="36998"/>
    <cellStyle name="Remarque 2 7 3 9" xfId="36999"/>
    <cellStyle name="Remarque 2 7 3_note 2_FTAResultat" xfId="37000"/>
    <cellStyle name="Remarque 2 7 4" xfId="37001"/>
    <cellStyle name="Remarque 2 7 4 10" xfId="37002"/>
    <cellStyle name="Remarque 2 7 4 11" xfId="37003"/>
    <cellStyle name="Remarque 2 7 4 12" xfId="37004"/>
    <cellStyle name="Remarque 2 7 4 13" xfId="37005"/>
    <cellStyle name="Remarque 2 7 4 14" xfId="37006"/>
    <cellStyle name="Remarque 2 7 4 15" xfId="37007"/>
    <cellStyle name="Remarque 2 7 4 16" xfId="37008"/>
    <cellStyle name="Remarque 2 7 4 17" xfId="37009"/>
    <cellStyle name="Remarque 2 7 4 18" xfId="37010"/>
    <cellStyle name="Remarque 2 7 4 19" xfId="37011"/>
    <cellStyle name="Remarque 2 7 4 2" xfId="37012"/>
    <cellStyle name="Remarque 2 7 4 2 2" xfId="37013"/>
    <cellStyle name="Remarque 2 7 4 2_note 2_FTAResultat" xfId="37014"/>
    <cellStyle name="Remarque 2 7 4 20" xfId="37015"/>
    <cellStyle name="Remarque 2 7 4 21" xfId="37016"/>
    <cellStyle name="Remarque 2 7 4 22" xfId="37017"/>
    <cellStyle name="Remarque 2 7 4 3" xfId="37018"/>
    <cellStyle name="Remarque 2 7 4 3 2" xfId="37019"/>
    <cellStyle name="Remarque 2 7 4 3_note 2_FTAResultat" xfId="37020"/>
    <cellStyle name="Remarque 2 7 4 4" xfId="37021"/>
    <cellStyle name="Remarque 2 7 4 4 2" xfId="37022"/>
    <cellStyle name="Remarque 2 7 4 4_note 2_FTAResultat" xfId="37023"/>
    <cellStyle name="Remarque 2 7 4 5" xfId="37024"/>
    <cellStyle name="Remarque 2 7 4 5 2" xfId="37025"/>
    <cellStyle name="Remarque 2 7 4 6" xfId="37026"/>
    <cellStyle name="Remarque 2 7 4 7" xfId="37027"/>
    <cellStyle name="Remarque 2 7 4 8" xfId="37028"/>
    <cellStyle name="Remarque 2 7 4 9" xfId="37029"/>
    <cellStyle name="Remarque 2 7 4_note 2_FTAResultat" xfId="37030"/>
    <cellStyle name="Remarque 2 7 5" xfId="37031"/>
    <cellStyle name="Remarque 2 7 5 10" xfId="37032"/>
    <cellStyle name="Remarque 2 7 5 11" xfId="37033"/>
    <cellStyle name="Remarque 2 7 5 12" xfId="37034"/>
    <cellStyle name="Remarque 2 7 5 13" xfId="37035"/>
    <cellStyle name="Remarque 2 7 5 14" xfId="37036"/>
    <cellStyle name="Remarque 2 7 5 15" xfId="37037"/>
    <cellStyle name="Remarque 2 7 5 16" xfId="37038"/>
    <cellStyle name="Remarque 2 7 5 17" xfId="37039"/>
    <cellStyle name="Remarque 2 7 5 18" xfId="37040"/>
    <cellStyle name="Remarque 2 7 5 19" xfId="37041"/>
    <cellStyle name="Remarque 2 7 5 2" xfId="37042"/>
    <cellStyle name="Remarque 2 7 5 2 2" xfId="37043"/>
    <cellStyle name="Remarque 2 7 5 2_note 2_FTAResultat" xfId="37044"/>
    <cellStyle name="Remarque 2 7 5 20" xfId="37045"/>
    <cellStyle name="Remarque 2 7 5 21" xfId="37046"/>
    <cellStyle name="Remarque 2 7 5 22" xfId="37047"/>
    <cellStyle name="Remarque 2 7 5 3" xfId="37048"/>
    <cellStyle name="Remarque 2 7 5 3 2" xfId="37049"/>
    <cellStyle name="Remarque 2 7 5 3_note 2_FTAResultat" xfId="37050"/>
    <cellStyle name="Remarque 2 7 5 4" xfId="37051"/>
    <cellStyle name="Remarque 2 7 5 4 2" xfId="37052"/>
    <cellStyle name="Remarque 2 7 5 4_note 2_FTAResultat" xfId="37053"/>
    <cellStyle name="Remarque 2 7 5 5" xfId="37054"/>
    <cellStyle name="Remarque 2 7 5 5 2" xfId="37055"/>
    <cellStyle name="Remarque 2 7 5 6" xfId="37056"/>
    <cellStyle name="Remarque 2 7 5 7" xfId="37057"/>
    <cellStyle name="Remarque 2 7 5 8" xfId="37058"/>
    <cellStyle name="Remarque 2 7 5 9" xfId="37059"/>
    <cellStyle name="Remarque 2 7 5_note 2_FTAResultat" xfId="37060"/>
    <cellStyle name="Remarque 2 7 6" xfId="37061"/>
    <cellStyle name="Remarque 2 7 6 2" xfId="37062"/>
    <cellStyle name="Remarque 2 7 6_note 2_FTAResultat" xfId="37063"/>
    <cellStyle name="Remarque 2 7 7" xfId="37064"/>
    <cellStyle name="Remarque 2 7 7 2" xfId="37065"/>
    <cellStyle name="Remarque 2 7 7_note 2_FTAResultat" xfId="37066"/>
    <cellStyle name="Remarque 2 7 8" xfId="37067"/>
    <cellStyle name="Remarque 2 7 8 2" xfId="37068"/>
    <cellStyle name="Remarque 2 7 8_note 2_FTAResultat" xfId="37069"/>
    <cellStyle name="Remarque 2 7 9" xfId="37070"/>
    <cellStyle name="Remarque 2 7 9 2" xfId="37071"/>
    <cellStyle name="Remarque 2 7_note 2_FTAResultat" xfId="37072"/>
    <cellStyle name="Remarque 2 8" xfId="37073"/>
    <cellStyle name="Remarque 2 8 10" xfId="37074"/>
    <cellStyle name="Remarque 2 8 11" xfId="37075"/>
    <cellStyle name="Remarque 2 8 12" xfId="37076"/>
    <cellStyle name="Remarque 2 8 13" xfId="37077"/>
    <cellStyle name="Remarque 2 8 14" xfId="37078"/>
    <cellStyle name="Remarque 2 8 15" xfId="37079"/>
    <cellStyle name="Remarque 2 8 16" xfId="37080"/>
    <cellStyle name="Remarque 2 8 17" xfId="37081"/>
    <cellStyle name="Remarque 2 8 18" xfId="37082"/>
    <cellStyle name="Remarque 2 8 19" xfId="37083"/>
    <cellStyle name="Remarque 2 8 2" xfId="37084"/>
    <cellStyle name="Remarque 2 8 2 10" xfId="37085"/>
    <cellStyle name="Remarque 2 8 2 11" xfId="37086"/>
    <cellStyle name="Remarque 2 8 2 12" xfId="37087"/>
    <cellStyle name="Remarque 2 8 2 13" xfId="37088"/>
    <cellStyle name="Remarque 2 8 2 14" xfId="37089"/>
    <cellStyle name="Remarque 2 8 2 15" xfId="37090"/>
    <cellStyle name="Remarque 2 8 2 16" xfId="37091"/>
    <cellStyle name="Remarque 2 8 2 17" xfId="37092"/>
    <cellStyle name="Remarque 2 8 2 18" xfId="37093"/>
    <cellStyle name="Remarque 2 8 2 19" xfId="37094"/>
    <cellStyle name="Remarque 2 8 2 2" xfId="37095"/>
    <cellStyle name="Remarque 2 8 2 2 2" xfId="37096"/>
    <cellStyle name="Remarque 2 8 2 2_note 2_FTAResultat" xfId="37097"/>
    <cellStyle name="Remarque 2 8 2 20" xfId="37098"/>
    <cellStyle name="Remarque 2 8 2 21" xfId="37099"/>
    <cellStyle name="Remarque 2 8 2 22" xfId="37100"/>
    <cellStyle name="Remarque 2 8 2 3" xfId="37101"/>
    <cellStyle name="Remarque 2 8 2 3 2" xfId="37102"/>
    <cellStyle name="Remarque 2 8 2 3_note 2_FTAResultat" xfId="37103"/>
    <cellStyle name="Remarque 2 8 2 4" xfId="37104"/>
    <cellStyle name="Remarque 2 8 2 4 2" xfId="37105"/>
    <cellStyle name="Remarque 2 8 2 4_note 2_FTAResultat" xfId="37106"/>
    <cellStyle name="Remarque 2 8 2 5" xfId="37107"/>
    <cellStyle name="Remarque 2 8 2 5 2" xfId="37108"/>
    <cellStyle name="Remarque 2 8 2 6" xfId="37109"/>
    <cellStyle name="Remarque 2 8 2 7" xfId="37110"/>
    <cellStyle name="Remarque 2 8 2 8" xfId="37111"/>
    <cellStyle name="Remarque 2 8 2 9" xfId="37112"/>
    <cellStyle name="Remarque 2 8 2_note 2_FTAResultat" xfId="37113"/>
    <cellStyle name="Remarque 2 8 20" xfId="37114"/>
    <cellStyle name="Remarque 2 8 21" xfId="37115"/>
    <cellStyle name="Remarque 2 8 22" xfId="37116"/>
    <cellStyle name="Remarque 2 8 23" xfId="37117"/>
    <cellStyle name="Remarque 2 8 24" xfId="37118"/>
    <cellStyle name="Remarque 2 8 3" xfId="37119"/>
    <cellStyle name="Remarque 2 8 3 10" xfId="37120"/>
    <cellStyle name="Remarque 2 8 3 11" xfId="37121"/>
    <cellStyle name="Remarque 2 8 3 12" xfId="37122"/>
    <cellStyle name="Remarque 2 8 3 13" xfId="37123"/>
    <cellStyle name="Remarque 2 8 3 14" xfId="37124"/>
    <cellStyle name="Remarque 2 8 3 15" xfId="37125"/>
    <cellStyle name="Remarque 2 8 3 16" xfId="37126"/>
    <cellStyle name="Remarque 2 8 3 17" xfId="37127"/>
    <cellStyle name="Remarque 2 8 3 18" xfId="37128"/>
    <cellStyle name="Remarque 2 8 3 19" xfId="37129"/>
    <cellStyle name="Remarque 2 8 3 2" xfId="37130"/>
    <cellStyle name="Remarque 2 8 3 2 2" xfId="37131"/>
    <cellStyle name="Remarque 2 8 3 2_note 2_FTAResultat" xfId="37132"/>
    <cellStyle name="Remarque 2 8 3 20" xfId="37133"/>
    <cellStyle name="Remarque 2 8 3 21" xfId="37134"/>
    <cellStyle name="Remarque 2 8 3 22" xfId="37135"/>
    <cellStyle name="Remarque 2 8 3 3" xfId="37136"/>
    <cellStyle name="Remarque 2 8 3 3 2" xfId="37137"/>
    <cellStyle name="Remarque 2 8 3 3_note 2_FTAResultat" xfId="37138"/>
    <cellStyle name="Remarque 2 8 3 4" xfId="37139"/>
    <cellStyle name="Remarque 2 8 3 4 2" xfId="37140"/>
    <cellStyle name="Remarque 2 8 3 4_note 2_FTAResultat" xfId="37141"/>
    <cellStyle name="Remarque 2 8 3 5" xfId="37142"/>
    <cellStyle name="Remarque 2 8 3 5 2" xfId="37143"/>
    <cellStyle name="Remarque 2 8 3 6" xfId="37144"/>
    <cellStyle name="Remarque 2 8 3 7" xfId="37145"/>
    <cellStyle name="Remarque 2 8 3 8" xfId="37146"/>
    <cellStyle name="Remarque 2 8 3 9" xfId="37147"/>
    <cellStyle name="Remarque 2 8 3_note 2_FTAResultat" xfId="37148"/>
    <cellStyle name="Remarque 2 8 4" xfId="37149"/>
    <cellStyle name="Remarque 2 8 4 10" xfId="37150"/>
    <cellStyle name="Remarque 2 8 4 11" xfId="37151"/>
    <cellStyle name="Remarque 2 8 4 12" xfId="37152"/>
    <cellStyle name="Remarque 2 8 4 13" xfId="37153"/>
    <cellStyle name="Remarque 2 8 4 14" xfId="37154"/>
    <cellStyle name="Remarque 2 8 4 15" xfId="37155"/>
    <cellStyle name="Remarque 2 8 4 16" xfId="37156"/>
    <cellStyle name="Remarque 2 8 4 17" xfId="37157"/>
    <cellStyle name="Remarque 2 8 4 18" xfId="37158"/>
    <cellStyle name="Remarque 2 8 4 19" xfId="37159"/>
    <cellStyle name="Remarque 2 8 4 2" xfId="37160"/>
    <cellStyle name="Remarque 2 8 4 2 2" xfId="37161"/>
    <cellStyle name="Remarque 2 8 4 2_note 2_FTAResultat" xfId="37162"/>
    <cellStyle name="Remarque 2 8 4 20" xfId="37163"/>
    <cellStyle name="Remarque 2 8 4 21" xfId="37164"/>
    <cellStyle name="Remarque 2 8 4 22" xfId="37165"/>
    <cellStyle name="Remarque 2 8 4 3" xfId="37166"/>
    <cellStyle name="Remarque 2 8 4 3 2" xfId="37167"/>
    <cellStyle name="Remarque 2 8 4 3_note 2_FTAResultat" xfId="37168"/>
    <cellStyle name="Remarque 2 8 4 4" xfId="37169"/>
    <cellStyle name="Remarque 2 8 4 4 2" xfId="37170"/>
    <cellStyle name="Remarque 2 8 4 4_note 2_FTAResultat" xfId="37171"/>
    <cellStyle name="Remarque 2 8 4 5" xfId="37172"/>
    <cellStyle name="Remarque 2 8 4 5 2" xfId="37173"/>
    <cellStyle name="Remarque 2 8 4 6" xfId="37174"/>
    <cellStyle name="Remarque 2 8 4 7" xfId="37175"/>
    <cellStyle name="Remarque 2 8 4 8" xfId="37176"/>
    <cellStyle name="Remarque 2 8 4 9" xfId="37177"/>
    <cellStyle name="Remarque 2 8 4_note 2_FTAResultat" xfId="37178"/>
    <cellStyle name="Remarque 2 8 5" xfId="37179"/>
    <cellStyle name="Remarque 2 8 5 10" xfId="37180"/>
    <cellStyle name="Remarque 2 8 5 11" xfId="37181"/>
    <cellStyle name="Remarque 2 8 5 12" xfId="37182"/>
    <cellStyle name="Remarque 2 8 5 13" xfId="37183"/>
    <cellStyle name="Remarque 2 8 5 14" xfId="37184"/>
    <cellStyle name="Remarque 2 8 5 15" xfId="37185"/>
    <cellStyle name="Remarque 2 8 5 16" xfId="37186"/>
    <cellStyle name="Remarque 2 8 5 17" xfId="37187"/>
    <cellStyle name="Remarque 2 8 5 18" xfId="37188"/>
    <cellStyle name="Remarque 2 8 5 19" xfId="37189"/>
    <cellStyle name="Remarque 2 8 5 2" xfId="37190"/>
    <cellStyle name="Remarque 2 8 5 2 2" xfId="37191"/>
    <cellStyle name="Remarque 2 8 5 2_note 2_FTAResultat" xfId="37192"/>
    <cellStyle name="Remarque 2 8 5 20" xfId="37193"/>
    <cellStyle name="Remarque 2 8 5 21" xfId="37194"/>
    <cellStyle name="Remarque 2 8 5 22" xfId="37195"/>
    <cellStyle name="Remarque 2 8 5 3" xfId="37196"/>
    <cellStyle name="Remarque 2 8 5 3 2" xfId="37197"/>
    <cellStyle name="Remarque 2 8 5 3_note 2_FTAResultat" xfId="37198"/>
    <cellStyle name="Remarque 2 8 5 4" xfId="37199"/>
    <cellStyle name="Remarque 2 8 5 4 2" xfId="37200"/>
    <cellStyle name="Remarque 2 8 5 4_note 2_FTAResultat" xfId="37201"/>
    <cellStyle name="Remarque 2 8 5 5" xfId="37202"/>
    <cellStyle name="Remarque 2 8 5 5 2" xfId="37203"/>
    <cellStyle name="Remarque 2 8 5 6" xfId="37204"/>
    <cellStyle name="Remarque 2 8 5 7" xfId="37205"/>
    <cellStyle name="Remarque 2 8 5 8" xfId="37206"/>
    <cellStyle name="Remarque 2 8 5 9" xfId="37207"/>
    <cellStyle name="Remarque 2 8 5_note 2_FTAResultat" xfId="37208"/>
    <cellStyle name="Remarque 2 8 6" xfId="37209"/>
    <cellStyle name="Remarque 2 8 6 2" xfId="37210"/>
    <cellStyle name="Remarque 2 8 6_note 2_FTAResultat" xfId="37211"/>
    <cellStyle name="Remarque 2 8 7" xfId="37212"/>
    <cellStyle name="Remarque 2 8 7 2" xfId="37213"/>
    <cellStyle name="Remarque 2 8 7_note 2_FTAResultat" xfId="37214"/>
    <cellStyle name="Remarque 2 8 8" xfId="37215"/>
    <cellStyle name="Remarque 2 8 8 2" xfId="37216"/>
    <cellStyle name="Remarque 2 8 8_note 2_FTAResultat" xfId="37217"/>
    <cellStyle name="Remarque 2 8 9" xfId="37218"/>
    <cellStyle name="Remarque 2 8 9 2" xfId="37219"/>
    <cellStyle name="Remarque 2 8_note 2_FTAResultat" xfId="37220"/>
    <cellStyle name="Remarque 2 9" xfId="37221"/>
    <cellStyle name="Remarque 2 9 10" xfId="37222"/>
    <cellStyle name="Remarque 2 9 11" xfId="37223"/>
    <cellStyle name="Remarque 2 9 12" xfId="37224"/>
    <cellStyle name="Remarque 2 9 13" xfId="37225"/>
    <cellStyle name="Remarque 2 9 14" xfId="37226"/>
    <cellStyle name="Remarque 2 9 15" xfId="37227"/>
    <cellStyle name="Remarque 2 9 16" xfId="37228"/>
    <cellStyle name="Remarque 2 9 17" xfId="37229"/>
    <cellStyle name="Remarque 2 9 18" xfId="37230"/>
    <cellStyle name="Remarque 2 9 19" xfId="37231"/>
    <cellStyle name="Remarque 2 9 2" xfId="37232"/>
    <cellStyle name="Remarque 2 9 2 2" xfId="37233"/>
    <cellStyle name="Remarque 2 9 2_note 2_FTAResultat" xfId="37234"/>
    <cellStyle name="Remarque 2 9 20" xfId="37235"/>
    <cellStyle name="Remarque 2 9 21" xfId="37236"/>
    <cellStyle name="Remarque 2 9 22" xfId="37237"/>
    <cellStyle name="Remarque 2 9 3" xfId="37238"/>
    <cellStyle name="Remarque 2 9 3 2" xfId="37239"/>
    <cellStyle name="Remarque 2 9 3_note 2_FTAResultat" xfId="37240"/>
    <cellStyle name="Remarque 2 9 4" xfId="37241"/>
    <cellStyle name="Remarque 2 9 4 2" xfId="37242"/>
    <cellStyle name="Remarque 2 9 4_note 2_FTAResultat" xfId="37243"/>
    <cellStyle name="Remarque 2 9 5" xfId="37244"/>
    <cellStyle name="Remarque 2 9 5 2" xfId="37245"/>
    <cellStyle name="Remarque 2 9 6" xfId="37246"/>
    <cellStyle name="Remarque 2 9 7" xfId="37247"/>
    <cellStyle name="Remarque 2 9 8" xfId="37248"/>
    <cellStyle name="Remarque 2 9 9" xfId="37249"/>
    <cellStyle name="Remarque 2 9_note 2_FTAResultat" xfId="37250"/>
    <cellStyle name="Remarque 2_note 2_FTAResultat" xfId="37251"/>
    <cellStyle name="Remarque 3" xfId="37252"/>
    <cellStyle name="Remarque 3 10" xfId="37253"/>
    <cellStyle name="Remarque 3 11" xfId="37254"/>
    <cellStyle name="Remarque 3 12" xfId="37255"/>
    <cellStyle name="Remarque 3 13" xfId="37256"/>
    <cellStyle name="Remarque 3 14" xfId="37257"/>
    <cellStyle name="Remarque 3 15" xfId="37258"/>
    <cellStyle name="Remarque 3 16" xfId="37259"/>
    <cellStyle name="Remarque 3 17" xfId="37260"/>
    <cellStyle name="Remarque 3 18" xfId="37261"/>
    <cellStyle name="Remarque 3 19" xfId="37262"/>
    <cellStyle name="Remarque 3 2" xfId="37263"/>
    <cellStyle name="Remarque 3 2 2" xfId="37264"/>
    <cellStyle name="Remarque 3 2_note 2_FTAResultat" xfId="37265"/>
    <cellStyle name="Remarque 3 20" xfId="37266"/>
    <cellStyle name="Remarque 3 21" xfId="37267"/>
    <cellStyle name="Remarque 3 22" xfId="37268"/>
    <cellStyle name="Remarque 3 3" xfId="37269"/>
    <cellStyle name="Remarque 3 3 2" xfId="37270"/>
    <cellStyle name="Remarque 3 3_note 2_FTAResultat" xfId="37271"/>
    <cellStyle name="Remarque 3 4" xfId="37272"/>
    <cellStyle name="Remarque 3 4 2" xfId="37273"/>
    <cellStyle name="Remarque 3 5" xfId="37274"/>
    <cellStyle name="Remarque 3 6" xfId="37275"/>
    <cellStyle name="Remarque 3 7" xfId="37276"/>
    <cellStyle name="Remarque 3 8" xfId="37277"/>
    <cellStyle name="Remarque 3 9" xfId="37278"/>
    <cellStyle name="Remarque 3_note 2_FTAResultat" xfId="37279"/>
    <cellStyle name="Remarque 4" xfId="37280"/>
    <cellStyle name="Remarque 5" xfId="37281"/>
    <cellStyle name="Remarque 6" xfId="37282"/>
    <cellStyle name="Remarque 7" xfId="37283"/>
    <cellStyle name="Remarque 8" xfId="37284"/>
    <cellStyle name="Remarque 9" xfId="37285"/>
    <cellStyle name="Remarque_2.1  NEW FTA passage prés BIS" xfId="37286"/>
    <cellStyle name="results" xfId="37287"/>
    <cellStyle name="results 2" xfId="37288"/>
    <cellStyle name="results_note 2_FTAResultat" xfId="37289"/>
    <cellStyle name="Right" xfId="37290"/>
    <cellStyle name="Right 2" xfId="37291"/>
    <cellStyle name="Right_note 2_FTAResultat" xfId="37292"/>
    <cellStyle name="RightNumber" xfId="37293"/>
    <cellStyle name="RightNumber 2" xfId="37294"/>
    <cellStyle name="RightNumber_note 2_FTAResultat" xfId="37295"/>
    <cellStyle name="rouge" xfId="37296"/>
    <cellStyle name="RoundingPrecision_Avg_BS " xfId="37297"/>
    <cellStyle name="Row_Number" xfId="4"/>
    <cellStyle name="Run.Me" xfId="37298"/>
    <cellStyle name="Run.Me 10" xfId="37299"/>
    <cellStyle name="Run.Me 10 2" xfId="37300"/>
    <cellStyle name="Run.Me 10_2.1  NEW FTA passage prés BIS" xfId="37301"/>
    <cellStyle name="Run.Me 11" xfId="37302"/>
    <cellStyle name="Run.Me 11 2" xfId="37303"/>
    <cellStyle name="Run.Me 11_2.1  NEW FTA passage prés BIS" xfId="37304"/>
    <cellStyle name="Run.Me 12" xfId="37305"/>
    <cellStyle name="Run.Me 12 2" xfId="37306"/>
    <cellStyle name="Run.Me 12_2.1  NEW FTA passage prés BIS" xfId="37307"/>
    <cellStyle name="Run.Me 13" xfId="37308"/>
    <cellStyle name="Run.Me 13 2" xfId="37309"/>
    <cellStyle name="Run.Me 13_2.1  NEW FTA passage prés BIS" xfId="37310"/>
    <cellStyle name="Run.Me 14" xfId="37311"/>
    <cellStyle name="Run.Me 14 2" xfId="37312"/>
    <cellStyle name="Run.Me 14_2.1  NEW FTA passage prés BIS" xfId="37313"/>
    <cellStyle name="Run.Me 15" xfId="37314"/>
    <cellStyle name="Run.Me 15 2" xfId="37315"/>
    <cellStyle name="Run.Me 15_2.1  NEW FTA passage prés BIS" xfId="37316"/>
    <cellStyle name="Run.Me 16" xfId="37317"/>
    <cellStyle name="Run.Me 17" xfId="37318"/>
    <cellStyle name="Run.Me 18" xfId="37319"/>
    <cellStyle name="Run.Me 19" xfId="37320"/>
    <cellStyle name="Run.Me 2" xfId="37321"/>
    <cellStyle name="Run.Me 2 10" xfId="37322"/>
    <cellStyle name="Run.Me 2 10 2" xfId="37323"/>
    <cellStyle name="Run.Me 2 11" xfId="37324"/>
    <cellStyle name="Run.Me 2 12" xfId="37325"/>
    <cellStyle name="Run.Me 2 13" xfId="37326"/>
    <cellStyle name="Run.Me 2 14" xfId="37327"/>
    <cellStyle name="Run.Me 2 15" xfId="37328"/>
    <cellStyle name="Run.Me 2 16" xfId="37329"/>
    <cellStyle name="Run.Me 2 17" xfId="37330"/>
    <cellStyle name="Run.Me 2 18" xfId="37331"/>
    <cellStyle name="Run.Me 2 19" xfId="37332"/>
    <cellStyle name="Run.Me 2 2" xfId="37333"/>
    <cellStyle name="Run.Me 2 2 10" xfId="37334"/>
    <cellStyle name="Run.Me 2 2 11" xfId="37335"/>
    <cellStyle name="Run.Me 2 2 12" xfId="37336"/>
    <cellStyle name="Run.Me 2 2 13" xfId="37337"/>
    <cellStyle name="Run.Me 2 2 14" xfId="37338"/>
    <cellStyle name="Run.Me 2 2 15" xfId="37339"/>
    <cellStyle name="Run.Me 2 2 16" xfId="37340"/>
    <cellStyle name="Run.Me 2 2 17" xfId="37341"/>
    <cellStyle name="Run.Me 2 2 18" xfId="37342"/>
    <cellStyle name="Run.Me 2 2 2" xfId="37343"/>
    <cellStyle name="Run.Me 2 2 2 2" xfId="37344"/>
    <cellStyle name="Run.Me 2 2 2_note 2_FTAResultat" xfId="37345"/>
    <cellStyle name="Run.Me 2 2 3" xfId="37346"/>
    <cellStyle name="Run.Me 2 2 3 2" xfId="37347"/>
    <cellStyle name="Run.Me 2 2 3_note 2_FTAResultat" xfId="37348"/>
    <cellStyle name="Run.Me 2 2 4" xfId="37349"/>
    <cellStyle name="Run.Me 2 2 4 2" xfId="37350"/>
    <cellStyle name="Run.Me 2 2 4_note 2_FTAResultat" xfId="37351"/>
    <cellStyle name="Run.Me 2 2 5" xfId="37352"/>
    <cellStyle name="Run.Me 2 2 5 2" xfId="37353"/>
    <cellStyle name="Run.Me 2 2 6" xfId="37354"/>
    <cellStyle name="Run.Me 2 2 7" xfId="37355"/>
    <cellStyle name="Run.Me 2 2 8" xfId="37356"/>
    <cellStyle name="Run.Me 2 2 9" xfId="37357"/>
    <cellStyle name="Run.Me 2 2_2.1  NEW FTA passage prés BIS" xfId="37358"/>
    <cellStyle name="Run.Me 2 20" xfId="37359"/>
    <cellStyle name="Run.Me 2 21" xfId="37360"/>
    <cellStyle name="Run.Me 2 22" xfId="37361"/>
    <cellStyle name="Run.Me 2 23" xfId="37362"/>
    <cellStyle name="Run.Me 2 24" xfId="37363"/>
    <cellStyle name="Run.Me 2 3" xfId="37364"/>
    <cellStyle name="Run.Me 2 3 10" xfId="37365"/>
    <cellStyle name="Run.Me 2 3 11" xfId="37366"/>
    <cellStyle name="Run.Me 2 3 12" xfId="37367"/>
    <cellStyle name="Run.Me 2 3 13" xfId="37368"/>
    <cellStyle name="Run.Me 2 3 14" xfId="37369"/>
    <cellStyle name="Run.Me 2 3 15" xfId="37370"/>
    <cellStyle name="Run.Me 2 3 16" xfId="37371"/>
    <cellStyle name="Run.Me 2 3 17" xfId="37372"/>
    <cellStyle name="Run.Me 2 3 18" xfId="37373"/>
    <cellStyle name="Run.Me 2 3 2" xfId="37374"/>
    <cellStyle name="Run.Me 2 3 2 2" xfId="37375"/>
    <cellStyle name="Run.Me 2 3 2_note 2_FTAResultat" xfId="37376"/>
    <cellStyle name="Run.Me 2 3 3" xfId="37377"/>
    <cellStyle name="Run.Me 2 3 3 2" xfId="37378"/>
    <cellStyle name="Run.Me 2 3 3_note 2_FTAResultat" xfId="37379"/>
    <cellStyle name="Run.Me 2 3 4" xfId="37380"/>
    <cellStyle name="Run.Me 2 3 4 2" xfId="37381"/>
    <cellStyle name="Run.Me 2 3 4_note 2_FTAResultat" xfId="37382"/>
    <cellStyle name="Run.Me 2 3 5" xfId="37383"/>
    <cellStyle name="Run.Me 2 3 5 2" xfId="37384"/>
    <cellStyle name="Run.Me 2 3 6" xfId="37385"/>
    <cellStyle name="Run.Me 2 3 7" xfId="37386"/>
    <cellStyle name="Run.Me 2 3 8" xfId="37387"/>
    <cellStyle name="Run.Me 2 3 9" xfId="37388"/>
    <cellStyle name="Run.Me 2 3_note 2_FTAResultat" xfId="37389"/>
    <cellStyle name="Run.Me 2 4" xfId="37390"/>
    <cellStyle name="Run.Me 2 4 10" xfId="37391"/>
    <cellStyle name="Run.Me 2 4 11" xfId="37392"/>
    <cellStyle name="Run.Me 2 4 12" xfId="37393"/>
    <cellStyle name="Run.Me 2 4 13" xfId="37394"/>
    <cellStyle name="Run.Me 2 4 14" xfId="37395"/>
    <cellStyle name="Run.Me 2 4 15" xfId="37396"/>
    <cellStyle name="Run.Me 2 4 16" xfId="37397"/>
    <cellStyle name="Run.Me 2 4 17" xfId="37398"/>
    <cellStyle name="Run.Me 2 4 18" xfId="37399"/>
    <cellStyle name="Run.Me 2 4 2" xfId="37400"/>
    <cellStyle name="Run.Me 2 4 2 2" xfId="37401"/>
    <cellStyle name="Run.Me 2 4 2_note 2_FTAResultat" xfId="37402"/>
    <cellStyle name="Run.Me 2 4 3" xfId="37403"/>
    <cellStyle name="Run.Me 2 4 3 2" xfId="37404"/>
    <cellStyle name="Run.Me 2 4 3_note 2_FTAResultat" xfId="37405"/>
    <cellStyle name="Run.Me 2 4 4" xfId="37406"/>
    <cellStyle name="Run.Me 2 4 4 2" xfId="37407"/>
    <cellStyle name="Run.Me 2 4 4_note 2_FTAResultat" xfId="37408"/>
    <cellStyle name="Run.Me 2 4 5" xfId="37409"/>
    <cellStyle name="Run.Me 2 4 5 2" xfId="37410"/>
    <cellStyle name="Run.Me 2 4 6" xfId="37411"/>
    <cellStyle name="Run.Me 2 4 7" xfId="37412"/>
    <cellStyle name="Run.Me 2 4 8" xfId="37413"/>
    <cellStyle name="Run.Me 2 4 9" xfId="37414"/>
    <cellStyle name="Run.Me 2 4_note 2_FTAResultat" xfId="37415"/>
    <cellStyle name="Run.Me 2 5" xfId="37416"/>
    <cellStyle name="Run.Me 2 5 10" xfId="37417"/>
    <cellStyle name="Run.Me 2 5 11" xfId="37418"/>
    <cellStyle name="Run.Me 2 5 12" xfId="37419"/>
    <cellStyle name="Run.Me 2 5 13" xfId="37420"/>
    <cellStyle name="Run.Me 2 5 14" xfId="37421"/>
    <cellStyle name="Run.Me 2 5 15" xfId="37422"/>
    <cellStyle name="Run.Me 2 5 16" xfId="37423"/>
    <cellStyle name="Run.Me 2 5 17" xfId="37424"/>
    <cellStyle name="Run.Me 2 5 18" xfId="37425"/>
    <cellStyle name="Run.Me 2 5 2" xfId="37426"/>
    <cellStyle name="Run.Me 2 5 2 2" xfId="37427"/>
    <cellStyle name="Run.Me 2 5 2_note 2_FTAResultat" xfId="37428"/>
    <cellStyle name="Run.Me 2 5 3" xfId="37429"/>
    <cellStyle name="Run.Me 2 5 3 2" xfId="37430"/>
    <cellStyle name="Run.Me 2 5 3_note 2_FTAResultat" xfId="37431"/>
    <cellStyle name="Run.Me 2 5 4" xfId="37432"/>
    <cellStyle name="Run.Me 2 5 4 2" xfId="37433"/>
    <cellStyle name="Run.Me 2 5 4_note 2_FTAResultat" xfId="37434"/>
    <cellStyle name="Run.Me 2 5 5" xfId="37435"/>
    <cellStyle name="Run.Me 2 5 5 2" xfId="37436"/>
    <cellStyle name="Run.Me 2 5 6" xfId="37437"/>
    <cellStyle name="Run.Me 2 5 7" xfId="37438"/>
    <cellStyle name="Run.Me 2 5 8" xfId="37439"/>
    <cellStyle name="Run.Me 2 5 9" xfId="37440"/>
    <cellStyle name="Run.Me 2 5_note 2_FTAResultat" xfId="37441"/>
    <cellStyle name="Run.Me 2 6" xfId="37442"/>
    <cellStyle name="Run.Me 2 6 2" xfId="37443"/>
    <cellStyle name="Run.Me 2 6 3" xfId="37444"/>
    <cellStyle name="Run.Me 2 6 4" xfId="37445"/>
    <cellStyle name="Run.Me 2 6 5" xfId="37446"/>
    <cellStyle name="Run.Me 2 6_note 2_FTAResultat" xfId="37447"/>
    <cellStyle name="Run.Me 2 7" xfId="37448"/>
    <cellStyle name="Run.Me 2 7 2" xfId="37449"/>
    <cellStyle name="Run.Me 2 7_note 2_FTAResultat" xfId="37450"/>
    <cellStyle name="Run.Me 2 8" xfId="37451"/>
    <cellStyle name="Run.Me 2 8 2" xfId="37452"/>
    <cellStyle name="Run.Me 2 8_note 2_FTAResultat" xfId="37453"/>
    <cellStyle name="Run.Me 2 9" xfId="37454"/>
    <cellStyle name="Run.Me 2 9 2" xfId="37455"/>
    <cellStyle name="Run.Me 2 9_note 2_FTAResultat" xfId="37456"/>
    <cellStyle name="Run.Me 2_2.1  NEW FTA passage prés BIS" xfId="37457"/>
    <cellStyle name="Run.Me 3" xfId="37458"/>
    <cellStyle name="Run.Me 3 10" xfId="37459"/>
    <cellStyle name="Run.Me 3 10 2" xfId="37460"/>
    <cellStyle name="Run.Me 3 11" xfId="37461"/>
    <cellStyle name="Run.Me 3 12" xfId="37462"/>
    <cellStyle name="Run.Me 3 13" xfId="37463"/>
    <cellStyle name="Run.Me 3 14" xfId="37464"/>
    <cellStyle name="Run.Me 3 15" xfId="37465"/>
    <cellStyle name="Run.Me 3 16" xfId="37466"/>
    <cellStyle name="Run.Me 3 17" xfId="37467"/>
    <cellStyle name="Run.Me 3 18" xfId="37468"/>
    <cellStyle name="Run.Me 3 19" xfId="37469"/>
    <cellStyle name="Run.Me 3 2" xfId="37470"/>
    <cellStyle name="Run.Me 3 2 10" xfId="37471"/>
    <cellStyle name="Run.Me 3 2 11" xfId="37472"/>
    <cellStyle name="Run.Me 3 2 12" xfId="37473"/>
    <cellStyle name="Run.Me 3 2 13" xfId="37474"/>
    <cellStyle name="Run.Me 3 2 14" xfId="37475"/>
    <cellStyle name="Run.Me 3 2 15" xfId="37476"/>
    <cellStyle name="Run.Me 3 2 16" xfId="37477"/>
    <cellStyle name="Run.Me 3 2 17" xfId="37478"/>
    <cellStyle name="Run.Me 3 2 18" xfId="37479"/>
    <cellStyle name="Run.Me 3 2 2" xfId="37480"/>
    <cellStyle name="Run.Me 3 2 2 2" xfId="37481"/>
    <cellStyle name="Run.Me 3 2 2_note 2_FTAResultat" xfId="37482"/>
    <cellStyle name="Run.Me 3 2 3" xfId="37483"/>
    <cellStyle name="Run.Me 3 2 3 2" xfId="37484"/>
    <cellStyle name="Run.Me 3 2 3_note 2_FTAResultat" xfId="37485"/>
    <cellStyle name="Run.Me 3 2 4" xfId="37486"/>
    <cellStyle name="Run.Me 3 2 4 2" xfId="37487"/>
    <cellStyle name="Run.Me 3 2 4_note 2_FTAResultat" xfId="37488"/>
    <cellStyle name="Run.Me 3 2 5" xfId="37489"/>
    <cellStyle name="Run.Me 3 2 5 2" xfId="37490"/>
    <cellStyle name="Run.Me 3 2 6" xfId="37491"/>
    <cellStyle name="Run.Me 3 2 7" xfId="37492"/>
    <cellStyle name="Run.Me 3 2 8" xfId="37493"/>
    <cellStyle name="Run.Me 3 2 9" xfId="37494"/>
    <cellStyle name="Run.Me 3 2_2.1  NEW FTA passage prés BIS" xfId="37495"/>
    <cellStyle name="Run.Me 3 20" xfId="37496"/>
    <cellStyle name="Run.Me 3 21" xfId="37497"/>
    <cellStyle name="Run.Me 3 22" xfId="37498"/>
    <cellStyle name="Run.Me 3 23" xfId="37499"/>
    <cellStyle name="Run.Me 3 24" xfId="37500"/>
    <cellStyle name="Run.Me 3 3" xfId="37501"/>
    <cellStyle name="Run.Me 3 3 10" xfId="37502"/>
    <cellStyle name="Run.Me 3 3 11" xfId="37503"/>
    <cellStyle name="Run.Me 3 3 12" xfId="37504"/>
    <cellStyle name="Run.Me 3 3 13" xfId="37505"/>
    <cellStyle name="Run.Me 3 3 14" xfId="37506"/>
    <cellStyle name="Run.Me 3 3 15" xfId="37507"/>
    <cellStyle name="Run.Me 3 3 16" xfId="37508"/>
    <cellStyle name="Run.Me 3 3 17" xfId="37509"/>
    <cellStyle name="Run.Me 3 3 18" xfId="37510"/>
    <cellStyle name="Run.Me 3 3 2" xfId="37511"/>
    <cellStyle name="Run.Me 3 3 2 2" xfId="37512"/>
    <cellStyle name="Run.Me 3 3 2_note 2_FTAResultat" xfId="37513"/>
    <cellStyle name="Run.Me 3 3 3" xfId="37514"/>
    <cellStyle name="Run.Me 3 3 3 2" xfId="37515"/>
    <cellStyle name="Run.Me 3 3 3_note 2_FTAResultat" xfId="37516"/>
    <cellStyle name="Run.Me 3 3 4" xfId="37517"/>
    <cellStyle name="Run.Me 3 3 4 2" xfId="37518"/>
    <cellStyle name="Run.Me 3 3 4_note 2_FTAResultat" xfId="37519"/>
    <cellStyle name="Run.Me 3 3 5" xfId="37520"/>
    <cellStyle name="Run.Me 3 3 5 2" xfId="37521"/>
    <cellStyle name="Run.Me 3 3 6" xfId="37522"/>
    <cellStyle name="Run.Me 3 3 7" xfId="37523"/>
    <cellStyle name="Run.Me 3 3 8" xfId="37524"/>
    <cellStyle name="Run.Me 3 3 9" xfId="37525"/>
    <cellStyle name="Run.Me 3 3_note 2_FTAResultat" xfId="37526"/>
    <cellStyle name="Run.Me 3 4" xfId="37527"/>
    <cellStyle name="Run.Me 3 4 10" xfId="37528"/>
    <cellStyle name="Run.Me 3 4 11" xfId="37529"/>
    <cellStyle name="Run.Me 3 4 12" xfId="37530"/>
    <cellStyle name="Run.Me 3 4 13" xfId="37531"/>
    <cellStyle name="Run.Me 3 4 14" xfId="37532"/>
    <cellStyle name="Run.Me 3 4 15" xfId="37533"/>
    <cellStyle name="Run.Me 3 4 16" xfId="37534"/>
    <cellStyle name="Run.Me 3 4 17" xfId="37535"/>
    <cellStyle name="Run.Me 3 4 18" xfId="37536"/>
    <cellStyle name="Run.Me 3 4 2" xfId="37537"/>
    <cellStyle name="Run.Me 3 4 2 2" xfId="37538"/>
    <cellStyle name="Run.Me 3 4 2_note 2_FTAResultat" xfId="37539"/>
    <cellStyle name="Run.Me 3 4 3" xfId="37540"/>
    <cellStyle name="Run.Me 3 4 3 2" xfId="37541"/>
    <cellStyle name="Run.Me 3 4 3_note 2_FTAResultat" xfId="37542"/>
    <cellStyle name="Run.Me 3 4 4" xfId="37543"/>
    <cellStyle name="Run.Me 3 4 4 2" xfId="37544"/>
    <cellStyle name="Run.Me 3 4 4_note 2_FTAResultat" xfId="37545"/>
    <cellStyle name="Run.Me 3 4 5" xfId="37546"/>
    <cellStyle name="Run.Me 3 4 5 2" xfId="37547"/>
    <cellStyle name="Run.Me 3 4 6" xfId="37548"/>
    <cellStyle name="Run.Me 3 4 7" xfId="37549"/>
    <cellStyle name="Run.Me 3 4 8" xfId="37550"/>
    <cellStyle name="Run.Me 3 4 9" xfId="37551"/>
    <cellStyle name="Run.Me 3 4_note 2_FTAResultat" xfId="37552"/>
    <cellStyle name="Run.Me 3 5" xfId="37553"/>
    <cellStyle name="Run.Me 3 5 10" xfId="37554"/>
    <cellStyle name="Run.Me 3 5 11" xfId="37555"/>
    <cellStyle name="Run.Me 3 5 12" xfId="37556"/>
    <cellStyle name="Run.Me 3 5 13" xfId="37557"/>
    <cellStyle name="Run.Me 3 5 14" xfId="37558"/>
    <cellStyle name="Run.Me 3 5 15" xfId="37559"/>
    <cellStyle name="Run.Me 3 5 16" xfId="37560"/>
    <cellStyle name="Run.Me 3 5 17" xfId="37561"/>
    <cellStyle name="Run.Me 3 5 18" xfId="37562"/>
    <cellStyle name="Run.Me 3 5 2" xfId="37563"/>
    <cellStyle name="Run.Me 3 5 2 2" xfId="37564"/>
    <cellStyle name="Run.Me 3 5 2_note 2_FTAResultat" xfId="37565"/>
    <cellStyle name="Run.Me 3 5 3" xfId="37566"/>
    <cellStyle name="Run.Me 3 5 3 2" xfId="37567"/>
    <cellStyle name="Run.Me 3 5 3_note 2_FTAResultat" xfId="37568"/>
    <cellStyle name="Run.Me 3 5 4" xfId="37569"/>
    <cellStyle name="Run.Me 3 5 4 2" xfId="37570"/>
    <cellStyle name="Run.Me 3 5 4_note 2_FTAResultat" xfId="37571"/>
    <cellStyle name="Run.Me 3 5 5" xfId="37572"/>
    <cellStyle name="Run.Me 3 5 5 2" xfId="37573"/>
    <cellStyle name="Run.Me 3 5 6" xfId="37574"/>
    <cellStyle name="Run.Me 3 5 7" xfId="37575"/>
    <cellStyle name="Run.Me 3 5 8" xfId="37576"/>
    <cellStyle name="Run.Me 3 5 9" xfId="37577"/>
    <cellStyle name="Run.Me 3 5_note 2_FTAResultat" xfId="37578"/>
    <cellStyle name="Run.Me 3 6" xfId="37579"/>
    <cellStyle name="Run.Me 3 6 2" xfId="37580"/>
    <cellStyle name="Run.Me 3 6 3" xfId="37581"/>
    <cellStyle name="Run.Me 3 6 4" xfId="37582"/>
    <cellStyle name="Run.Me 3 6 5" xfId="37583"/>
    <cellStyle name="Run.Me 3 6_note 2_FTAResultat" xfId="37584"/>
    <cellStyle name="Run.Me 3 7" xfId="37585"/>
    <cellStyle name="Run.Me 3 7 2" xfId="37586"/>
    <cellStyle name="Run.Me 3 7_note 2_FTAResultat" xfId="37587"/>
    <cellStyle name="Run.Me 3 8" xfId="37588"/>
    <cellStyle name="Run.Me 3 8 2" xfId="37589"/>
    <cellStyle name="Run.Me 3 8_note 2_FTAResultat" xfId="37590"/>
    <cellStyle name="Run.Me 3 9" xfId="37591"/>
    <cellStyle name="Run.Me 3 9 2" xfId="37592"/>
    <cellStyle name="Run.Me 3 9_note 2_FTAResultat" xfId="37593"/>
    <cellStyle name="Run.Me 3_2.1  NEW FTA passage prés BIS" xfId="37594"/>
    <cellStyle name="Run.Me 4" xfId="37595"/>
    <cellStyle name="Run.Me 4 10" xfId="37596"/>
    <cellStyle name="Run.Me 4 10 2" xfId="37597"/>
    <cellStyle name="Run.Me 4 11" xfId="37598"/>
    <cellStyle name="Run.Me 4 12" xfId="37599"/>
    <cellStyle name="Run.Me 4 13" xfId="37600"/>
    <cellStyle name="Run.Me 4 14" xfId="37601"/>
    <cellStyle name="Run.Me 4 15" xfId="37602"/>
    <cellStyle name="Run.Me 4 16" xfId="37603"/>
    <cellStyle name="Run.Me 4 17" xfId="37604"/>
    <cellStyle name="Run.Me 4 18" xfId="37605"/>
    <cellStyle name="Run.Me 4 19" xfId="37606"/>
    <cellStyle name="Run.Me 4 2" xfId="37607"/>
    <cellStyle name="Run.Me 4 2 10" xfId="37608"/>
    <cellStyle name="Run.Me 4 2 11" xfId="37609"/>
    <cellStyle name="Run.Me 4 2 12" xfId="37610"/>
    <cellStyle name="Run.Me 4 2 13" xfId="37611"/>
    <cellStyle name="Run.Me 4 2 14" xfId="37612"/>
    <cellStyle name="Run.Me 4 2 15" xfId="37613"/>
    <cellStyle name="Run.Me 4 2 16" xfId="37614"/>
    <cellStyle name="Run.Me 4 2 17" xfId="37615"/>
    <cellStyle name="Run.Me 4 2 18" xfId="37616"/>
    <cellStyle name="Run.Me 4 2 2" xfId="37617"/>
    <cellStyle name="Run.Me 4 2 2 2" xfId="37618"/>
    <cellStyle name="Run.Me 4 2 2_note 2_FTAResultat" xfId="37619"/>
    <cellStyle name="Run.Me 4 2 3" xfId="37620"/>
    <cellStyle name="Run.Me 4 2 3 2" xfId="37621"/>
    <cellStyle name="Run.Me 4 2 3_note 2_FTAResultat" xfId="37622"/>
    <cellStyle name="Run.Me 4 2 4" xfId="37623"/>
    <cellStyle name="Run.Me 4 2 4 2" xfId="37624"/>
    <cellStyle name="Run.Me 4 2 4_note 2_FTAResultat" xfId="37625"/>
    <cellStyle name="Run.Me 4 2 5" xfId="37626"/>
    <cellStyle name="Run.Me 4 2 5 2" xfId="37627"/>
    <cellStyle name="Run.Me 4 2 6" xfId="37628"/>
    <cellStyle name="Run.Me 4 2 7" xfId="37629"/>
    <cellStyle name="Run.Me 4 2 8" xfId="37630"/>
    <cellStyle name="Run.Me 4 2 9" xfId="37631"/>
    <cellStyle name="Run.Me 4 2_2.1  NEW FTA passage prés BIS" xfId="37632"/>
    <cellStyle name="Run.Me 4 20" xfId="37633"/>
    <cellStyle name="Run.Me 4 21" xfId="37634"/>
    <cellStyle name="Run.Me 4 22" xfId="37635"/>
    <cellStyle name="Run.Me 4 23" xfId="37636"/>
    <cellStyle name="Run.Me 4 24" xfId="37637"/>
    <cellStyle name="Run.Me 4 3" xfId="37638"/>
    <cellStyle name="Run.Me 4 3 10" xfId="37639"/>
    <cellStyle name="Run.Me 4 3 11" xfId="37640"/>
    <cellStyle name="Run.Me 4 3 12" xfId="37641"/>
    <cellStyle name="Run.Me 4 3 13" xfId="37642"/>
    <cellStyle name="Run.Me 4 3 14" xfId="37643"/>
    <cellStyle name="Run.Me 4 3 15" xfId="37644"/>
    <cellStyle name="Run.Me 4 3 16" xfId="37645"/>
    <cellStyle name="Run.Me 4 3 17" xfId="37646"/>
    <cellStyle name="Run.Me 4 3 18" xfId="37647"/>
    <cellStyle name="Run.Me 4 3 2" xfId="37648"/>
    <cellStyle name="Run.Me 4 3 2 2" xfId="37649"/>
    <cellStyle name="Run.Me 4 3 2_note 2_FTAResultat" xfId="37650"/>
    <cellStyle name="Run.Me 4 3 3" xfId="37651"/>
    <cellStyle name="Run.Me 4 3 3 2" xfId="37652"/>
    <cellStyle name="Run.Me 4 3 3_note 2_FTAResultat" xfId="37653"/>
    <cellStyle name="Run.Me 4 3 4" xfId="37654"/>
    <cellStyle name="Run.Me 4 3 4 2" xfId="37655"/>
    <cellStyle name="Run.Me 4 3 4_note 2_FTAResultat" xfId="37656"/>
    <cellStyle name="Run.Me 4 3 5" xfId="37657"/>
    <cellStyle name="Run.Me 4 3 5 2" xfId="37658"/>
    <cellStyle name="Run.Me 4 3 6" xfId="37659"/>
    <cellStyle name="Run.Me 4 3 7" xfId="37660"/>
    <cellStyle name="Run.Me 4 3 8" xfId="37661"/>
    <cellStyle name="Run.Me 4 3 9" xfId="37662"/>
    <cellStyle name="Run.Me 4 3_note 2_FTAResultat" xfId="37663"/>
    <cellStyle name="Run.Me 4 4" xfId="37664"/>
    <cellStyle name="Run.Me 4 4 10" xfId="37665"/>
    <cellStyle name="Run.Me 4 4 11" xfId="37666"/>
    <cellStyle name="Run.Me 4 4 12" xfId="37667"/>
    <cellStyle name="Run.Me 4 4 13" xfId="37668"/>
    <cellStyle name="Run.Me 4 4 14" xfId="37669"/>
    <cellStyle name="Run.Me 4 4 15" xfId="37670"/>
    <cellStyle name="Run.Me 4 4 16" xfId="37671"/>
    <cellStyle name="Run.Me 4 4 17" xfId="37672"/>
    <cellStyle name="Run.Me 4 4 18" xfId="37673"/>
    <cellStyle name="Run.Me 4 4 2" xfId="37674"/>
    <cellStyle name="Run.Me 4 4 2 2" xfId="37675"/>
    <cellStyle name="Run.Me 4 4 2_note 2_FTAResultat" xfId="37676"/>
    <cellStyle name="Run.Me 4 4 3" xfId="37677"/>
    <cellStyle name="Run.Me 4 4 3 2" xfId="37678"/>
    <cellStyle name="Run.Me 4 4 3_note 2_FTAResultat" xfId="37679"/>
    <cellStyle name="Run.Me 4 4 4" xfId="37680"/>
    <cellStyle name="Run.Me 4 4 4 2" xfId="37681"/>
    <cellStyle name="Run.Me 4 4 4_note 2_FTAResultat" xfId="37682"/>
    <cellStyle name="Run.Me 4 4 5" xfId="37683"/>
    <cellStyle name="Run.Me 4 4 5 2" xfId="37684"/>
    <cellStyle name="Run.Me 4 4 6" xfId="37685"/>
    <cellStyle name="Run.Me 4 4 7" xfId="37686"/>
    <cellStyle name="Run.Me 4 4 8" xfId="37687"/>
    <cellStyle name="Run.Me 4 4 9" xfId="37688"/>
    <cellStyle name="Run.Me 4 4_note 2_FTAResultat" xfId="37689"/>
    <cellStyle name="Run.Me 4 5" xfId="37690"/>
    <cellStyle name="Run.Me 4 5 10" xfId="37691"/>
    <cellStyle name="Run.Me 4 5 11" xfId="37692"/>
    <cellStyle name="Run.Me 4 5 12" xfId="37693"/>
    <cellStyle name="Run.Me 4 5 13" xfId="37694"/>
    <cellStyle name="Run.Me 4 5 14" xfId="37695"/>
    <cellStyle name="Run.Me 4 5 15" xfId="37696"/>
    <cellStyle name="Run.Me 4 5 16" xfId="37697"/>
    <cellStyle name="Run.Me 4 5 17" xfId="37698"/>
    <cellStyle name="Run.Me 4 5 18" xfId="37699"/>
    <cellStyle name="Run.Me 4 5 2" xfId="37700"/>
    <cellStyle name="Run.Me 4 5 2 2" xfId="37701"/>
    <cellStyle name="Run.Me 4 5 2_note 2_FTAResultat" xfId="37702"/>
    <cellStyle name="Run.Me 4 5 3" xfId="37703"/>
    <cellStyle name="Run.Me 4 5 3 2" xfId="37704"/>
    <cellStyle name="Run.Me 4 5 3_note 2_FTAResultat" xfId="37705"/>
    <cellStyle name="Run.Me 4 5 4" xfId="37706"/>
    <cellStyle name="Run.Me 4 5 4 2" xfId="37707"/>
    <cellStyle name="Run.Me 4 5 4_note 2_FTAResultat" xfId="37708"/>
    <cellStyle name="Run.Me 4 5 5" xfId="37709"/>
    <cellStyle name="Run.Me 4 5 5 2" xfId="37710"/>
    <cellStyle name="Run.Me 4 5 6" xfId="37711"/>
    <cellStyle name="Run.Me 4 5 7" xfId="37712"/>
    <cellStyle name="Run.Me 4 5 8" xfId="37713"/>
    <cellStyle name="Run.Me 4 5 9" xfId="37714"/>
    <cellStyle name="Run.Me 4 5_note 2_FTAResultat" xfId="37715"/>
    <cellStyle name="Run.Me 4 6" xfId="37716"/>
    <cellStyle name="Run.Me 4 6 2" xfId="37717"/>
    <cellStyle name="Run.Me 4 6 3" xfId="37718"/>
    <cellStyle name="Run.Me 4 6 4" xfId="37719"/>
    <cellStyle name="Run.Me 4 6 5" xfId="37720"/>
    <cellStyle name="Run.Me 4 6_note 2_FTAResultat" xfId="37721"/>
    <cellStyle name="Run.Me 4 7" xfId="37722"/>
    <cellStyle name="Run.Me 4 7 2" xfId="37723"/>
    <cellStyle name="Run.Me 4 7_note 2_FTAResultat" xfId="37724"/>
    <cellStyle name="Run.Me 4 8" xfId="37725"/>
    <cellStyle name="Run.Me 4 8 2" xfId="37726"/>
    <cellStyle name="Run.Me 4 8_note 2_FTAResultat" xfId="37727"/>
    <cellStyle name="Run.Me 4 9" xfId="37728"/>
    <cellStyle name="Run.Me 4 9 2" xfId="37729"/>
    <cellStyle name="Run.Me 4 9_note 2_FTAResultat" xfId="37730"/>
    <cellStyle name="Run.Me 4_2.1  NEW FTA passage prés BIS" xfId="37731"/>
    <cellStyle name="Run.Me 5" xfId="37732"/>
    <cellStyle name="Run.Me 5 2" xfId="37733"/>
    <cellStyle name="Run.Me 5 3" xfId="37734"/>
    <cellStyle name="Run.Me 5_2.1  NEW FTA passage prés BIS" xfId="37735"/>
    <cellStyle name="Run.Me 6" xfId="37736"/>
    <cellStyle name="Run.Me 6 2" xfId="37737"/>
    <cellStyle name="Run.Me 6 3" xfId="37738"/>
    <cellStyle name="Run.Me 6_2.1  NEW FTA passage prés BIS" xfId="37739"/>
    <cellStyle name="Run.Me 7" xfId="37740"/>
    <cellStyle name="Run.Me 7 2" xfId="37741"/>
    <cellStyle name="Run.Me 7_2.1  NEW FTA passage prés BIS" xfId="37742"/>
    <cellStyle name="Run.Me 8" xfId="37743"/>
    <cellStyle name="Run.Me 8 2" xfId="37744"/>
    <cellStyle name="Run.Me 8_2.1  NEW FTA passage prés BIS" xfId="37745"/>
    <cellStyle name="Run.Me 9" xfId="37746"/>
    <cellStyle name="Run.Me 9 2" xfId="37747"/>
    <cellStyle name="Run.Me 9_2.1  NEW FTA passage prés BIS" xfId="37748"/>
    <cellStyle name="Run.Me_2.1  NEW FTA passage prés BIS" xfId="37749"/>
    <cellStyle name="S%" xfId="37750"/>
    <cellStyle name="Saisie" xfId="37751"/>
    <cellStyle name="Salida" xfId="37752"/>
    <cellStyle name="Salida 10" xfId="37753"/>
    <cellStyle name="Salida 11" xfId="37754"/>
    <cellStyle name="Salida 12" xfId="37755"/>
    <cellStyle name="Salida 13" xfId="37756"/>
    <cellStyle name="Salida 14" xfId="37757"/>
    <cellStyle name="Salida 15" xfId="37758"/>
    <cellStyle name="Salida 16" xfId="37759"/>
    <cellStyle name="Salida 17" xfId="37760"/>
    <cellStyle name="Salida 18" xfId="37761"/>
    <cellStyle name="Salida 19" xfId="37762"/>
    <cellStyle name="Salida 2" xfId="37763"/>
    <cellStyle name="Salida 2 10" xfId="37764"/>
    <cellStyle name="Salida 2 11" xfId="37765"/>
    <cellStyle name="Salida 2 12" xfId="37766"/>
    <cellStyle name="Salida 2 13" xfId="37767"/>
    <cellStyle name="Salida 2 14" xfId="37768"/>
    <cellStyle name="Salida 2 15" xfId="37769"/>
    <cellStyle name="Salida 2 16" xfId="37770"/>
    <cellStyle name="Salida 2 17" xfId="37771"/>
    <cellStyle name="Salida 2 18" xfId="37772"/>
    <cellStyle name="Salida 2 19" xfId="37773"/>
    <cellStyle name="Salida 2 2" xfId="37774"/>
    <cellStyle name="Salida 2 3" xfId="37775"/>
    <cellStyle name="Salida 2 4" xfId="37776"/>
    <cellStyle name="Salida 2 5" xfId="37777"/>
    <cellStyle name="Salida 2 6" xfId="37778"/>
    <cellStyle name="Salida 2 7" xfId="37779"/>
    <cellStyle name="Salida 2 8" xfId="37780"/>
    <cellStyle name="Salida 2 9" xfId="37781"/>
    <cellStyle name="Salida 2_note 2_FTAResultat" xfId="37782"/>
    <cellStyle name="Salida 20" xfId="37783"/>
    <cellStyle name="Salida 21" xfId="37784"/>
    <cellStyle name="Salida 3" xfId="37785"/>
    <cellStyle name="Salida 3 10" xfId="37786"/>
    <cellStyle name="Salida 3 11" xfId="37787"/>
    <cellStyle name="Salida 3 12" xfId="37788"/>
    <cellStyle name="Salida 3 13" xfId="37789"/>
    <cellStyle name="Salida 3 14" xfId="37790"/>
    <cellStyle name="Salida 3 15" xfId="37791"/>
    <cellStyle name="Salida 3 16" xfId="37792"/>
    <cellStyle name="Salida 3 17" xfId="37793"/>
    <cellStyle name="Salida 3 18" xfId="37794"/>
    <cellStyle name="Salida 3 19" xfId="37795"/>
    <cellStyle name="Salida 3 2" xfId="37796"/>
    <cellStyle name="Salida 3 3" xfId="37797"/>
    <cellStyle name="Salida 3 4" xfId="37798"/>
    <cellStyle name="Salida 3 5" xfId="37799"/>
    <cellStyle name="Salida 3 6" xfId="37800"/>
    <cellStyle name="Salida 3 7" xfId="37801"/>
    <cellStyle name="Salida 3 8" xfId="37802"/>
    <cellStyle name="Salida 3 9" xfId="37803"/>
    <cellStyle name="Salida 3_note 2_FTAResultat" xfId="37804"/>
    <cellStyle name="Salida 4" xfId="37805"/>
    <cellStyle name="Salida 5" xfId="37806"/>
    <cellStyle name="Salida 6" xfId="37807"/>
    <cellStyle name="Salida 7" xfId="37808"/>
    <cellStyle name="Salida 8" xfId="37809"/>
    <cellStyle name="Salida 9" xfId="37810"/>
    <cellStyle name="Salida_note 2_FTAResultat" xfId="37811"/>
    <cellStyle name="Salomon Logo" xfId="37812"/>
    <cellStyle name="Salomon Logo 10" xfId="37813"/>
    <cellStyle name="Salomon Logo 11" xfId="37814"/>
    <cellStyle name="Salomon Logo 12" xfId="37815"/>
    <cellStyle name="Salomon Logo 13" xfId="37816"/>
    <cellStyle name="Salomon Logo 14" xfId="37817"/>
    <cellStyle name="Salomon Logo 2" xfId="37818"/>
    <cellStyle name="Salomon Logo 3" xfId="37819"/>
    <cellStyle name="Salomon Logo 4" xfId="37820"/>
    <cellStyle name="Salomon Logo 5" xfId="37821"/>
    <cellStyle name="Salomon Logo 6" xfId="37822"/>
    <cellStyle name="Salomon Logo 7" xfId="37823"/>
    <cellStyle name="Salomon Logo 8" xfId="37824"/>
    <cellStyle name="Salomon Logo 9" xfId="37825"/>
    <cellStyle name="Salomon Logo_note 2_FTAResultat" xfId="37826"/>
    <cellStyle name="Satisfaisant 10" xfId="37827"/>
    <cellStyle name="Satisfaisant 2" xfId="37828"/>
    <cellStyle name="Satisfaisant 2 2" xfId="37829"/>
    <cellStyle name="Satisfaisant 2_note 2_FTAResultat" xfId="37830"/>
    <cellStyle name="Satisfaisant 3" xfId="37831"/>
    <cellStyle name="Satisfaisant 4" xfId="37832"/>
    <cellStyle name="Satisfaisant 4 2" xfId="37833"/>
    <cellStyle name="Satisfaisant 4 3" xfId="37834"/>
    <cellStyle name="Satisfaisant 4_note 2_FTAResultat" xfId="37835"/>
    <cellStyle name="Satisfaisant 5" xfId="37836"/>
    <cellStyle name="Satisfaisant 6" xfId="37837"/>
    <cellStyle name="Satisfaisant 7" xfId="37838"/>
    <cellStyle name="Satisfaisant 8" xfId="37839"/>
    <cellStyle name="Satisfaisant 9" xfId="37840"/>
    <cellStyle name="SBigTitle" xfId="37841"/>
    <cellStyle name="SComment" xfId="37842"/>
    <cellStyle name="scost_%" xfId="37843"/>
    <cellStyle name="scostamenti" xfId="37844"/>
    <cellStyle name="ScotchRule" xfId="37845"/>
    <cellStyle name="ScotchRule 10" xfId="37846"/>
    <cellStyle name="ScotchRule 11" xfId="37847"/>
    <cellStyle name="ScotchRule 12" xfId="37848"/>
    <cellStyle name="ScotchRule 13" xfId="37849"/>
    <cellStyle name="ScotchRule 2" xfId="37850"/>
    <cellStyle name="ScotchRule 3" xfId="37851"/>
    <cellStyle name="ScotchRule 4" xfId="37852"/>
    <cellStyle name="ScotchRule 5" xfId="37853"/>
    <cellStyle name="ScotchRule 6" xfId="37854"/>
    <cellStyle name="ScotchRule 7" xfId="37855"/>
    <cellStyle name="ScotchRule 8" xfId="37856"/>
    <cellStyle name="ScotchRule 9" xfId="37857"/>
    <cellStyle name="ScotchRule_note 2_FTAResultat" xfId="37858"/>
    <cellStyle name="Section" xfId="37859"/>
    <cellStyle name="Section 2" xfId="37860"/>
    <cellStyle name="Section 2 2" xfId="37861"/>
    <cellStyle name="Section 2 2 2" xfId="37862"/>
    <cellStyle name="Section 2 2 3" xfId="37863"/>
    <cellStyle name="Section 2 2 4" xfId="37864"/>
    <cellStyle name="Section 2 3" xfId="37865"/>
    <cellStyle name="Section 2 3 2" xfId="37866"/>
    <cellStyle name="Section 2 3 3" xfId="37867"/>
    <cellStyle name="Section 2 4" xfId="37868"/>
    <cellStyle name="Section 2 5" xfId="37869"/>
    <cellStyle name="Section 2 6" xfId="37870"/>
    <cellStyle name="Section 2 7" xfId="37871"/>
    <cellStyle name="Section_note 2_FTAResultat" xfId="37872"/>
    <cellStyle name="SEM-BPS-data" xfId="37873"/>
    <cellStyle name="SEM-BPS-head" xfId="37874"/>
    <cellStyle name="SEM-BPS-headdata" xfId="37875"/>
    <cellStyle name="SEM-BPS-headdata 2" xfId="37876"/>
    <cellStyle name="SEM-BPS-headdata 2 2" xfId="37877"/>
    <cellStyle name="SEM-BPS-headdata 2 2 2" xfId="37878"/>
    <cellStyle name="SEM-BPS-headdata 2 3" xfId="37879"/>
    <cellStyle name="SEM-BPS-headdata 2 4" xfId="37880"/>
    <cellStyle name="SEM-BPS-headdata 2 5" xfId="37881"/>
    <cellStyle name="SEM-BPS-headdata 2 6" xfId="37882"/>
    <cellStyle name="SEM-BPS-headdata 2 7" xfId="37883"/>
    <cellStyle name="SEM-BPS-headdata 2 8" xfId="37884"/>
    <cellStyle name="SEM-BPS-headdata 2_note 2_FTAResultat" xfId="37885"/>
    <cellStyle name="SEM-BPS-headdata 3" xfId="37886"/>
    <cellStyle name="SEM-BPS-headdata 3 2" xfId="37887"/>
    <cellStyle name="SEM-BPS-headdata 3 2 2" xfId="37888"/>
    <cellStyle name="SEM-BPS-headdata 3 3" xfId="37889"/>
    <cellStyle name="SEM-BPS-headdata 3 4" xfId="37890"/>
    <cellStyle name="SEM-BPS-headdata 3 5" xfId="37891"/>
    <cellStyle name="SEM-BPS-headdata 3 6" xfId="37892"/>
    <cellStyle name="SEM-BPS-headdata 3 7" xfId="37893"/>
    <cellStyle name="SEM-BPS-headdata 3_note 2_FTAResultat" xfId="37894"/>
    <cellStyle name="SEM-BPS-headdata 4" xfId="37895"/>
    <cellStyle name="SEM-BPS-headdata 4 2" xfId="37896"/>
    <cellStyle name="SEM-BPS-headdata 5" xfId="37897"/>
    <cellStyle name="SEM-BPS-headdata 6" xfId="37898"/>
    <cellStyle name="SEM-BPS-headdata 7" xfId="37899"/>
    <cellStyle name="SEM-BPS-headdata_note 2_FTAResultat" xfId="37900"/>
    <cellStyle name="SEM-BPS-headkey" xfId="37901"/>
    <cellStyle name="SEM-BPS-input-on" xfId="37902"/>
    <cellStyle name="SEM-BPS-input-on 2" xfId="37903"/>
    <cellStyle name="SEM-BPS-input-on 2 2" xfId="37904"/>
    <cellStyle name="SEM-BPS-input-on 2 2 2" xfId="37905"/>
    <cellStyle name="SEM-BPS-input-on 2 3" xfId="37906"/>
    <cellStyle name="SEM-BPS-input-on 2 4" xfId="37907"/>
    <cellStyle name="SEM-BPS-input-on 2 5" xfId="37908"/>
    <cellStyle name="SEM-BPS-input-on 2 6" xfId="37909"/>
    <cellStyle name="SEM-BPS-input-on 2 7" xfId="37910"/>
    <cellStyle name="SEM-BPS-input-on 2 8" xfId="37911"/>
    <cellStyle name="SEM-BPS-input-on 2_note 2_FTAResultat" xfId="37912"/>
    <cellStyle name="SEM-BPS-input-on 3" xfId="37913"/>
    <cellStyle name="SEM-BPS-input-on 3 2" xfId="37914"/>
    <cellStyle name="SEM-BPS-input-on 3 2 2" xfId="37915"/>
    <cellStyle name="SEM-BPS-input-on 3 3" xfId="37916"/>
    <cellStyle name="SEM-BPS-input-on 3 4" xfId="37917"/>
    <cellStyle name="SEM-BPS-input-on 3 5" xfId="37918"/>
    <cellStyle name="SEM-BPS-input-on 3 6" xfId="37919"/>
    <cellStyle name="SEM-BPS-input-on 3 7" xfId="37920"/>
    <cellStyle name="SEM-BPS-input-on 3_note 2_FTAResultat" xfId="37921"/>
    <cellStyle name="SEM-BPS-input-on 4" xfId="37922"/>
    <cellStyle name="SEM-BPS-input-on 4 2" xfId="37923"/>
    <cellStyle name="SEM-BPS-input-on 5" xfId="37924"/>
    <cellStyle name="SEM-BPS-input-on 6" xfId="37925"/>
    <cellStyle name="SEM-BPS-input-on 7" xfId="37926"/>
    <cellStyle name="SEM-BPS-input-on_note 2_FTAResultat" xfId="37927"/>
    <cellStyle name="SEM-BPS-key" xfId="37928"/>
    <cellStyle name="SEM-BPS-sub1" xfId="37929"/>
    <cellStyle name="SEM-BPS-sub2" xfId="37930"/>
    <cellStyle name="SEM-BPS-total" xfId="37931"/>
    <cellStyle name="Separador de milhares [0]_Plan1 (2)" xfId="37932"/>
    <cellStyle name="Separador de milhares_Annex_3" xfId="37933"/>
    <cellStyle name="SFig" xfId="37934"/>
    <cellStyle name="Sg%" xfId="37935"/>
    <cellStyle name="SHADE" xfId="37936"/>
    <cellStyle name="showCheck" xfId="37937"/>
    <cellStyle name="showCheck 2" xfId="37938"/>
    <cellStyle name="showCheck 2 10" xfId="37939"/>
    <cellStyle name="showCheck 2 11" xfId="37940"/>
    <cellStyle name="showCheck 2 12" xfId="37941"/>
    <cellStyle name="showCheck 2 13" xfId="37942"/>
    <cellStyle name="showCheck 2 14" xfId="37943"/>
    <cellStyle name="showCheck 2 15" xfId="37944"/>
    <cellStyle name="showCheck 2 16" xfId="37945"/>
    <cellStyle name="showCheck 2 17" xfId="37946"/>
    <cellStyle name="showCheck 2 18" xfId="37947"/>
    <cellStyle name="showCheck 2 19" xfId="37948"/>
    <cellStyle name="showCheck 2 2" xfId="37949"/>
    <cellStyle name="showCheck 2 2 10" xfId="37950"/>
    <cellStyle name="showCheck 2 2 11" xfId="37951"/>
    <cellStyle name="showCheck 2 2 12" xfId="37952"/>
    <cellStyle name="showCheck 2 2 13" xfId="37953"/>
    <cellStyle name="showCheck 2 2 14" xfId="37954"/>
    <cellStyle name="showCheck 2 2 15" xfId="37955"/>
    <cellStyle name="showCheck 2 2 16" xfId="37956"/>
    <cellStyle name="showCheck 2 2 17" xfId="37957"/>
    <cellStyle name="showCheck 2 2 18" xfId="37958"/>
    <cellStyle name="showCheck 2 2 2" xfId="37959"/>
    <cellStyle name="showCheck 2 2 2 2" xfId="37960"/>
    <cellStyle name="showCheck 2 2 2_note 2_FTAResultat" xfId="37961"/>
    <cellStyle name="showCheck 2 2 3" xfId="37962"/>
    <cellStyle name="showCheck 2 2 3 2" xfId="37963"/>
    <cellStyle name="showCheck 2 2 3_note 2_FTAResultat" xfId="37964"/>
    <cellStyle name="showCheck 2 2 4" xfId="37965"/>
    <cellStyle name="showCheck 2 2 4 2" xfId="37966"/>
    <cellStyle name="showCheck 2 2 4_note 2_FTAResultat" xfId="37967"/>
    <cellStyle name="showCheck 2 2 5" xfId="37968"/>
    <cellStyle name="showCheck 2 2 5 2" xfId="37969"/>
    <cellStyle name="showCheck 2 2 6" xfId="37970"/>
    <cellStyle name="showCheck 2 2 7" xfId="37971"/>
    <cellStyle name="showCheck 2 2 8" xfId="37972"/>
    <cellStyle name="showCheck 2 2 9" xfId="37973"/>
    <cellStyle name="showCheck 2 2_2.1  NEW FTA passage prés BIS" xfId="37974"/>
    <cellStyle name="showCheck 2 20" xfId="37975"/>
    <cellStyle name="showCheck 2 21" xfId="37976"/>
    <cellStyle name="showCheck 2 22" xfId="37977"/>
    <cellStyle name="showCheck 2 23" xfId="37978"/>
    <cellStyle name="showCheck 2 24" xfId="37979"/>
    <cellStyle name="showCheck 2 3" xfId="37980"/>
    <cellStyle name="showCheck 2 3 10" xfId="37981"/>
    <cellStyle name="showCheck 2 3 11" xfId="37982"/>
    <cellStyle name="showCheck 2 3 12" xfId="37983"/>
    <cellStyle name="showCheck 2 3 13" xfId="37984"/>
    <cellStyle name="showCheck 2 3 14" xfId="37985"/>
    <cellStyle name="showCheck 2 3 15" xfId="37986"/>
    <cellStyle name="showCheck 2 3 16" xfId="37987"/>
    <cellStyle name="showCheck 2 3 17" xfId="37988"/>
    <cellStyle name="showCheck 2 3 18" xfId="37989"/>
    <cellStyle name="showCheck 2 3 2" xfId="37990"/>
    <cellStyle name="showCheck 2 3 2 2" xfId="37991"/>
    <cellStyle name="showCheck 2 3 2_note 2_FTAResultat" xfId="37992"/>
    <cellStyle name="showCheck 2 3 3" xfId="37993"/>
    <cellStyle name="showCheck 2 3 3 2" xfId="37994"/>
    <cellStyle name="showCheck 2 3 3_note 2_FTAResultat" xfId="37995"/>
    <cellStyle name="showCheck 2 3 4" xfId="37996"/>
    <cellStyle name="showCheck 2 3 4 2" xfId="37997"/>
    <cellStyle name="showCheck 2 3 4_note 2_FTAResultat" xfId="37998"/>
    <cellStyle name="showCheck 2 3 5" xfId="37999"/>
    <cellStyle name="showCheck 2 3 5 2" xfId="38000"/>
    <cellStyle name="showCheck 2 3 6" xfId="38001"/>
    <cellStyle name="showCheck 2 3 7" xfId="38002"/>
    <cellStyle name="showCheck 2 3 8" xfId="38003"/>
    <cellStyle name="showCheck 2 3 9" xfId="38004"/>
    <cellStyle name="showCheck 2 3_note 2_FTAResultat" xfId="38005"/>
    <cellStyle name="showCheck 2 4" xfId="38006"/>
    <cellStyle name="showCheck 2 4 10" xfId="38007"/>
    <cellStyle name="showCheck 2 4 11" xfId="38008"/>
    <cellStyle name="showCheck 2 4 12" xfId="38009"/>
    <cellStyle name="showCheck 2 4 13" xfId="38010"/>
    <cellStyle name="showCheck 2 4 14" xfId="38011"/>
    <cellStyle name="showCheck 2 4 15" xfId="38012"/>
    <cellStyle name="showCheck 2 4 16" xfId="38013"/>
    <cellStyle name="showCheck 2 4 17" xfId="38014"/>
    <cellStyle name="showCheck 2 4 18" xfId="38015"/>
    <cellStyle name="showCheck 2 4 2" xfId="38016"/>
    <cellStyle name="showCheck 2 4 2 2" xfId="38017"/>
    <cellStyle name="showCheck 2 4 2_note 2_FTAResultat" xfId="38018"/>
    <cellStyle name="showCheck 2 4 3" xfId="38019"/>
    <cellStyle name="showCheck 2 4 3 2" xfId="38020"/>
    <cellStyle name="showCheck 2 4 3_note 2_FTAResultat" xfId="38021"/>
    <cellStyle name="showCheck 2 4 4" xfId="38022"/>
    <cellStyle name="showCheck 2 4 4 2" xfId="38023"/>
    <cellStyle name="showCheck 2 4 4_note 2_FTAResultat" xfId="38024"/>
    <cellStyle name="showCheck 2 4 5" xfId="38025"/>
    <cellStyle name="showCheck 2 4 5 2" xfId="38026"/>
    <cellStyle name="showCheck 2 4 6" xfId="38027"/>
    <cellStyle name="showCheck 2 4 7" xfId="38028"/>
    <cellStyle name="showCheck 2 4 8" xfId="38029"/>
    <cellStyle name="showCheck 2 4 9" xfId="38030"/>
    <cellStyle name="showCheck 2 4_note 2_FTAResultat" xfId="38031"/>
    <cellStyle name="showCheck 2 5" xfId="38032"/>
    <cellStyle name="showCheck 2 5 10" xfId="38033"/>
    <cellStyle name="showCheck 2 5 11" xfId="38034"/>
    <cellStyle name="showCheck 2 5 12" xfId="38035"/>
    <cellStyle name="showCheck 2 5 13" xfId="38036"/>
    <cellStyle name="showCheck 2 5 14" xfId="38037"/>
    <cellStyle name="showCheck 2 5 15" xfId="38038"/>
    <cellStyle name="showCheck 2 5 16" xfId="38039"/>
    <cellStyle name="showCheck 2 5 17" xfId="38040"/>
    <cellStyle name="showCheck 2 5 18" xfId="38041"/>
    <cellStyle name="showCheck 2 5 2" xfId="38042"/>
    <cellStyle name="showCheck 2 5 2 2" xfId="38043"/>
    <cellStyle name="showCheck 2 5 2_note 2_FTAResultat" xfId="38044"/>
    <cellStyle name="showCheck 2 5 3" xfId="38045"/>
    <cellStyle name="showCheck 2 5 3 2" xfId="38046"/>
    <cellStyle name="showCheck 2 5 3_note 2_FTAResultat" xfId="38047"/>
    <cellStyle name="showCheck 2 5 4" xfId="38048"/>
    <cellStyle name="showCheck 2 5 4 2" xfId="38049"/>
    <cellStyle name="showCheck 2 5 4_note 2_FTAResultat" xfId="38050"/>
    <cellStyle name="showCheck 2 5 5" xfId="38051"/>
    <cellStyle name="showCheck 2 5 5 2" xfId="38052"/>
    <cellStyle name="showCheck 2 5 6" xfId="38053"/>
    <cellStyle name="showCheck 2 5 7" xfId="38054"/>
    <cellStyle name="showCheck 2 5 8" xfId="38055"/>
    <cellStyle name="showCheck 2 5 9" xfId="38056"/>
    <cellStyle name="showCheck 2 5_note 2_FTAResultat" xfId="38057"/>
    <cellStyle name="showCheck 2 6" xfId="38058"/>
    <cellStyle name="showCheck 2 6 2" xfId="38059"/>
    <cellStyle name="showCheck 2 6 3" xfId="38060"/>
    <cellStyle name="showCheck 2 6 4" xfId="38061"/>
    <cellStyle name="showCheck 2 6 5" xfId="38062"/>
    <cellStyle name="showCheck 2 6_note 2_FTAResultat" xfId="38063"/>
    <cellStyle name="showCheck 2 7" xfId="38064"/>
    <cellStyle name="showCheck 2 7 2" xfId="38065"/>
    <cellStyle name="showCheck 2 7_note 2_FTAResultat" xfId="38066"/>
    <cellStyle name="showCheck 2 8" xfId="38067"/>
    <cellStyle name="showCheck 2 8 2" xfId="38068"/>
    <cellStyle name="showCheck 2 8_note 2_FTAResultat" xfId="38069"/>
    <cellStyle name="showCheck 2 9" xfId="38070"/>
    <cellStyle name="showCheck 2 9 2" xfId="38071"/>
    <cellStyle name="showCheck 2 9_note 2_FTAResultat" xfId="38072"/>
    <cellStyle name="showCheck 2_2.1  NEW FTA passage prés BIS" xfId="38073"/>
    <cellStyle name="showCheck 3" xfId="38074"/>
    <cellStyle name="showCheck 3 10" xfId="38075"/>
    <cellStyle name="showCheck 3 11" xfId="38076"/>
    <cellStyle name="showCheck 3 12" xfId="38077"/>
    <cellStyle name="showCheck 3 13" xfId="38078"/>
    <cellStyle name="showCheck 3 14" xfId="38079"/>
    <cellStyle name="showCheck 3 15" xfId="38080"/>
    <cellStyle name="showCheck 3 16" xfId="38081"/>
    <cellStyle name="showCheck 3 17" xfId="38082"/>
    <cellStyle name="showCheck 3 18" xfId="38083"/>
    <cellStyle name="showCheck 3 19" xfId="38084"/>
    <cellStyle name="showCheck 3 2" xfId="38085"/>
    <cellStyle name="showCheck 3 2 10" xfId="38086"/>
    <cellStyle name="showCheck 3 2 11" xfId="38087"/>
    <cellStyle name="showCheck 3 2 12" xfId="38088"/>
    <cellStyle name="showCheck 3 2 13" xfId="38089"/>
    <cellStyle name="showCheck 3 2 14" xfId="38090"/>
    <cellStyle name="showCheck 3 2 15" xfId="38091"/>
    <cellStyle name="showCheck 3 2 16" xfId="38092"/>
    <cellStyle name="showCheck 3 2 17" xfId="38093"/>
    <cellStyle name="showCheck 3 2 18" xfId="38094"/>
    <cellStyle name="showCheck 3 2 2" xfId="38095"/>
    <cellStyle name="showCheck 3 2 2 2" xfId="38096"/>
    <cellStyle name="showCheck 3 2 2_note 2_FTAResultat" xfId="38097"/>
    <cellStyle name="showCheck 3 2 3" xfId="38098"/>
    <cellStyle name="showCheck 3 2 3 2" xfId="38099"/>
    <cellStyle name="showCheck 3 2 3_note 2_FTAResultat" xfId="38100"/>
    <cellStyle name="showCheck 3 2 4" xfId="38101"/>
    <cellStyle name="showCheck 3 2 4 2" xfId="38102"/>
    <cellStyle name="showCheck 3 2 4_note 2_FTAResultat" xfId="38103"/>
    <cellStyle name="showCheck 3 2 5" xfId="38104"/>
    <cellStyle name="showCheck 3 2 5 2" xfId="38105"/>
    <cellStyle name="showCheck 3 2 6" xfId="38106"/>
    <cellStyle name="showCheck 3 2 7" xfId="38107"/>
    <cellStyle name="showCheck 3 2 8" xfId="38108"/>
    <cellStyle name="showCheck 3 2 9" xfId="38109"/>
    <cellStyle name="showCheck 3 2_2.1  NEW FTA passage prés BIS" xfId="38110"/>
    <cellStyle name="showCheck 3 20" xfId="38111"/>
    <cellStyle name="showCheck 3 21" xfId="38112"/>
    <cellStyle name="showCheck 3 22" xfId="38113"/>
    <cellStyle name="showCheck 3 23" xfId="38114"/>
    <cellStyle name="showCheck 3 24" xfId="38115"/>
    <cellStyle name="showCheck 3 3" xfId="38116"/>
    <cellStyle name="showCheck 3 3 10" xfId="38117"/>
    <cellStyle name="showCheck 3 3 11" xfId="38118"/>
    <cellStyle name="showCheck 3 3 12" xfId="38119"/>
    <cellStyle name="showCheck 3 3 13" xfId="38120"/>
    <cellStyle name="showCheck 3 3 14" xfId="38121"/>
    <cellStyle name="showCheck 3 3 15" xfId="38122"/>
    <cellStyle name="showCheck 3 3 16" xfId="38123"/>
    <cellStyle name="showCheck 3 3 17" xfId="38124"/>
    <cellStyle name="showCheck 3 3 18" xfId="38125"/>
    <cellStyle name="showCheck 3 3 2" xfId="38126"/>
    <cellStyle name="showCheck 3 3 2 2" xfId="38127"/>
    <cellStyle name="showCheck 3 3 2_note 2_FTAResultat" xfId="38128"/>
    <cellStyle name="showCheck 3 3 3" xfId="38129"/>
    <cellStyle name="showCheck 3 3 3 2" xfId="38130"/>
    <cellStyle name="showCheck 3 3 3_note 2_FTAResultat" xfId="38131"/>
    <cellStyle name="showCheck 3 3 4" xfId="38132"/>
    <cellStyle name="showCheck 3 3 4 2" xfId="38133"/>
    <cellStyle name="showCheck 3 3 4_note 2_FTAResultat" xfId="38134"/>
    <cellStyle name="showCheck 3 3 5" xfId="38135"/>
    <cellStyle name="showCheck 3 3 5 2" xfId="38136"/>
    <cellStyle name="showCheck 3 3 6" xfId="38137"/>
    <cellStyle name="showCheck 3 3 7" xfId="38138"/>
    <cellStyle name="showCheck 3 3 8" xfId="38139"/>
    <cellStyle name="showCheck 3 3 9" xfId="38140"/>
    <cellStyle name="showCheck 3 3_note 2_FTAResultat" xfId="38141"/>
    <cellStyle name="showCheck 3 4" xfId="38142"/>
    <cellStyle name="showCheck 3 4 10" xfId="38143"/>
    <cellStyle name="showCheck 3 4 11" xfId="38144"/>
    <cellStyle name="showCheck 3 4 12" xfId="38145"/>
    <cellStyle name="showCheck 3 4 13" xfId="38146"/>
    <cellStyle name="showCheck 3 4 14" xfId="38147"/>
    <cellStyle name="showCheck 3 4 15" xfId="38148"/>
    <cellStyle name="showCheck 3 4 16" xfId="38149"/>
    <cellStyle name="showCheck 3 4 17" xfId="38150"/>
    <cellStyle name="showCheck 3 4 18" xfId="38151"/>
    <cellStyle name="showCheck 3 4 2" xfId="38152"/>
    <cellStyle name="showCheck 3 4 2 2" xfId="38153"/>
    <cellStyle name="showCheck 3 4 2_note 2_FTAResultat" xfId="38154"/>
    <cellStyle name="showCheck 3 4 3" xfId="38155"/>
    <cellStyle name="showCheck 3 4 3 2" xfId="38156"/>
    <cellStyle name="showCheck 3 4 3_note 2_FTAResultat" xfId="38157"/>
    <cellStyle name="showCheck 3 4 4" xfId="38158"/>
    <cellStyle name="showCheck 3 4 4 2" xfId="38159"/>
    <cellStyle name="showCheck 3 4 4_note 2_FTAResultat" xfId="38160"/>
    <cellStyle name="showCheck 3 4 5" xfId="38161"/>
    <cellStyle name="showCheck 3 4 5 2" xfId="38162"/>
    <cellStyle name="showCheck 3 4 6" xfId="38163"/>
    <cellStyle name="showCheck 3 4 7" xfId="38164"/>
    <cellStyle name="showCheck 3 4 8" xfId="38165"/>
    <cellStyle name="showCheck 3 4 9" xfId="38166"/>
    <cellStyle name="showCheck 3 4_note 2_FTAResultat" xfId="38167"/>
    <cellStyle name="showCheck 3 5" xfId="38168"/>
    <cellStyle name="showCheck 3 5 10" xfId="38169"/>
    <cellStyle name="showCheck 3 5 11" xfId="38170"/>
    <cellStyle name="showCheck 3 5 12" xfId="38171"/>
    <cellStyle name="showCheck 3 5 13" xfId="38172"/>
    <cellStyle name="showCheck 3 5 14" xfId="38173"/>
    <cellStyle name="showCheck 3 5 15" xfId="38174"/>
    <cellStyle name="showCheck 3 5 16" xfId="38175"/>
    <cellStyle name="showCheck 3 5 17" xfId="38176"/>
    <cellStyle name="showCheck 3 5 18" xfId="38177"/>
    <cellStyle name="showCheck 3 5 2" xfId="38178"/>
    <cellStyle name="showCheck 3 5 2 2" xfId="38179"/>
    <cellStyle name="showCheck 3 5 2_note 2_FTAResultat" xfId="38180"/>
    <cellStyle name="showCheck 3 5 3" xfId="38181"/>
    <cellStyle name="showCheck 3 5 3 2" xfId="38182"/>
    <cellStyle name="showCheck 3 5 3_note 2_FTAResultat" xfId="38183"/>
    <cellStyle name="showCheck 3 5 4" xfId="38184"/>
    <cellStyle name="showCheck 3 5 4 2" xfId="38185"/>
    <cellStyle name="showCheck 3 5 4_note 2_FTAResultat" xfId="38186"/>
    <cellStyle name="showCheck 3 5 5" xfId="38187"/>
    <cellStyle name="showCheck 3 5 5 2" xfId="38188"/>
    <cellStyle name="showCheck 3 5 6" xfId="38189"/>
    <cellStyle name="showCheck 3 5 7" xfId="38190"/>
    <cellStyle name="showCheck 3 5 8" xfId="38191"/>
    <cellStyle name="showCheck 3 5 9" xfId="38192"/>
    <cellStyle name="showCheck 3 5_note 2_FTAResultat" xfId="38193"/>
    <cellStyle name="showCheck 3 6" xfId="38194"/>
    <cellStyle name="showCheck 3 6 2" xfId="38195"/>
    <cellStyle name="showCheck 3 6 3" xfId="38196"/>
    <cellStyle name="showCheck 3 6 4" xfId="38197"/>
    <cellStyle name="showCheck 3 6 5" xfId="38198"/>
    <cellStyle name="showCheck 3 6_note 2_FTAResultat" xfId="38199"/>
    <cellStyle name="showCheck 3 7" xfId="38200"/>
    <cellStyle name="showCheck 3 7 2" xfId="38201"/>
    <cellStyle name="showCheck 3 7_note 2_FTAResultat" xfId="38202"/>
    <cellStyle name="showCheck 3 8" xfId="38203"/>
    <cellStyle name="showCheck 3 8 2" xfId="38204"/>
    <cellStyle name="showCheck 3 8_note 2_FTAResultat" xfId="38205"/>
    <cellStyle name="showCheck 3 9" xfId="38206"/>
    <cellStyle name="showCheck 3 9 2" xfId="38207"/>
    <cellStyle name="showCheck 3 9_note 2_FTAResultat" xfId="38208"/>
    <cellStyle name="showCheck 3_2.1  NEW FTA passage prés BIS" xfId="38209"/>
    <cellStyle name="showCheck 4" xfId="38210"/>
    <cellStyle name="showCheck 4 10" xfId="38211"/>
    <cellStyle name="showCheck 4 11" xfId="38212"/>
    <cellStyle name="showCheck 4 12" xfId="38213"/>
    <cellStyle name="showCheck 4 13" xfId="38214"/>
    <cellStyle name="showCheck 4 14" xfId="38215"/>
    <cellStyle name="showCheck 4 15" xfId="38216"/>
    <cellStyle name="showCheck 4 16" xfId="38217"/>
    <cellStyle name="showCheck 4 17" xfId="38218"/>
    <cellStyle name="showCheck 4 18" xfId="38219"/>
    <cellStyle name="showCheck 4 19" xfId="38220"/>
    <cellStyle name="showCheck 4 2" xfId="38221"/>
    <cellStyle name="showCheck 4 2 10" xfId="38222"/>
    <cellStyle name="showCheck 4 2 11" xfId="38223"/>
    <cellStyle name="showCheck 4 2 12" xfId="38224"/>
    <cellStyle name="showCheck 4 2 13" xfId="38225"/>
    <cellStyle name="showCheck 4 2 14" xfId="38226"/>
    <cellStyle name="showCheck 4 2 15" xfId="38227"/>
    <cellStyle name="showCheck 4 2 16" xfId="38228"/>
    <cellStyle name="showCheck 4 2 17" xfId="38229"/>
    <cellStyle name="showCheck 4 2 18" xfId="38230"/>
    <cellStyle name="showCheck 4 2 2" xfId="38231"/>
    <cellStyle name="showCheck 4 2 2 2" xfId="38232"/>
    <cellStyle name="showCheck 4 2 2_note 2_FTAResultat" xfId="38233"/>
    <cellStyle name="showCheck 4 2 3" xfId="38234"/>
    <cellStyle name="showCheck 4 2 3 2" xfId="38235"/>
    <cellStyle name="showCheck 4 2 3_note 2_FTAResultat" xfId="38236"/>
    <cellStyle name="showCheck 4 2 4" xfId="38237"/>
    <cellStyle name="showCheck 4 2 4 2" xfId="38238"/>
    <cellStyle name="showCheck 4 2 4_note 2_FTAResultat" xfId="38239"/>
    <cellStyle name="showCheck 4 2 5" xfId="38240"/>
    <cellStyle name="showCheck 4 2 5 2" xfId="38241"/>
    <cellStyle name="showCheck 4 2 6" xfId="38242"/>
    <cellStyle name="showCheck 4 2 7" xfId="38243"/>
    <cellStyle name="showCheck 4 2 8" xfId="38244"/>
    <cellStyle name="showCheck 4 2 9" xfId="38245"/>
    <cellStyle name="showCheck 4 2_note 2_FTAResultat" xfId="38246"/>
    <cellStyle name="showCheck 4 20" xfId="38247"/>
    <cellStyle name="showCheck 4 21" xfId="38248"/>
    <cellStyle name="showCheck 4 22" xfId="38249"/>
    <cellStyle name="showCheck 4 23" xfId="38250"/>
    <cellStyle name="showCheck 4 24" xfId="38251"/>
    <cellStyle name="showCheck 4 3" xfId="38252"/>
    <cellStyle name="showCheck 4 3 10" xfId="38253"/>
    <cellStyle name="showCheck 4 3 11" xfId="38254"/>
    <cellStyle name="showCheck 4 3 12" xfId="38255"/>
    <cellStyle name="showCheck 4 3 13" xfId="38256"/>
    <cellStyle name="showCheck 4 3 14" xfId="38257"/>
    <cellStyle name="showCheck 4 3 15" xfId="38258"/>
    <cellStyle name="showCheck 4 3 16" xfId="38259"/>
    <cellStyle name="showCheck 4 3 17" xfId="38260"/>
    <cellStyle name="showCheck 4 3 18" xfId="38261"/>
    <cellStyle name="showCheck 4 3 2" xfId="38262"/>
    <cellStyle name="showCheck 4 3 2 2" xfId="38263"/>
    <cellStyle name="showCheck 4 3 2_note 2_FTAResultat" xfId="38264"/>
    <cellStyle name="showCheck 4 3 3" xfId="38265"/>
    <cellStyle name="showCheck 4 3 3 2" xfId="38266"/>
    <cellStyle name="showCheck 4 3 3_note 2_FTAResultat" xfId="38267"/>
    <cellStyle name="showCheck 4 3 4" xfId="38268"/>
    <cellStyle name="showCheck 4 3 4 2" xfId="38269"/>
    <cellStyle name="showCheck 4 3 4_note 2_FTAResultat" xfId="38270"/>
    <cellStyle name="showCheck 4 3 5" xfId="38271"/>
    <cellStyle name="showCheck 4 3 5 2" xfId="38272"/>
    <cellStyle name="showCheck 4 3 6" xfId="38273"/>
    <cellStyle name="showCheck 4 3 7" xfId="38274"/>
    <cellStyle name="showCheck 4 3 8" xfId="38275"/>
    <cellStyle name="showCheck 4 3 9" xfId="38276"/>
    <cellStyle name="showCheck 4 3_note 2_FTAResultat" xfId="38277"/>
    <cellStyle name="showCheck 4 4" xfId="38278"/>
    <cellStyle name="showCheck 4 4 10" xfId="38279"/>
    <cellStyle name="showCheck 4 4 11" xfId="38280"/>
    <cellStyle name="showCheck 4 4 12" xfId="38281"/>
    <cellStyle name="showCheck 4 4 13" xfId="38282"/>
    <cellStyle name="showCheck 4 4 14" xfId="38283"/>
    <cellStyle name="showCheck 4 4 15" xfId="38284"/>
    <cellStyle name="showCheck 4 4 16" xfId="38285"/>
    <cellStyle name="showCheck 4 4 17" xfId="38286"/>
    <cellStyle name="showCheck 4 4 18" xfId="38287"/>
    <cellStyle name="showCheck 4 4 2" xfId="38288"/>
    <cellStyle name="showCheck 4 4 2 2" xfId="38289"/>
    <cellStyle name="showCheck 4 4 2_note 2_FTAResultat" xfId="38290"/>
    <cellStyle name="showCheck 4 4 3" xfId="38291"/>
    <cellStyle name="showCheck 4 4 3 2" xfId="38292"/>
    <cellStyle name="showCheck 4 4 3_note 2_FTAResultat" xfId="38293"/>
    <cellStyle name="showCheck 4 4 4" xfId="38294"/>
    <cellStyle name="showCheck 4 4 4 2" xfId="38295"/>
    <cellStyle name="showCheck 4 4 4_note 2_FTAResultat" xfId="38296"/>
    <cellStyle name="showCheck 4 4 5" xfId="38297"/>
    <cellStyle name="showCheck 4 4 5 2" xfId="38298"/>
    <cellStyle name="showCheck 4 4 6" xfId="38299"/>
    <cellStyle name="showCheck 4 4 7" xfId="38300"/>
    <cellStyle name="showCheck 4 4 8" xfId="38301"/>
    <cellStyle name="showCheck 4 4 9" xfId="38302"/>
    <cellStyle name="showCheck 4 4_note 2_FTAResultat" xfId="38303"/>
    <cellStyle name="showCheck 4 5" xfId="38304"/>
    <cellStyle name="showCheck 4 5 10" xfId="38305"/>
    <cellStyle name="showCheck 4 5 11" xfId="38306"/>
    <cellStyle name="showCheck 4 5 12" xfId="38307"/>
    <cellStyle name="showCheck 4 5 13" xfId="38308"/>
    <cellStyle name="showCheck 4 5 14" xfId="38309"/>
    <cellStyle name="showCheck 4 5 15" xfId="38310"/>
    <cellStyle name="showCheck 4 5 16" xfId="38311"/>
    <cellStyle name="showCheck 4 5 17" xfId="38312"/>
    <cellStyle name="showCheck 4 5 18" xfId="38313"/>
    <cellStyle name="showCheck 4 5 2" xfId="38314"/>
    <cellStyle name="showCheck 4 5 2 2" xfId="38315"/>
    <cellStyle name="showCheck 4 5 2_note 2_FTAResultat" xfId="38316"/>
    <cellStyle name="showCheck 4 5 3" xfId="38317"/>
    <cellStyle name="showCheck 4 5 3 2" xfId="38318"/>
    <cellStyle name="showCheck 4 5 3_note 2_FTAResultat" xfId="38319"/>
    <cellStyle name="showCheck 4 5 4" xfId="38320"/>
    <cellStyle name="showCheck 4 5 4 2" xfId="38321"/>
    <cellStyle name="showCheck 4 5 4_note 2_FTAResultat" xfId="38322"/>
    <cellStyle name="showCheck 4 5 5" xfId="38323"/>
    <cellStyle name="showCheck 4 5 5 2" xfId="38324"/>
    <cellStyle name="showCheck 4 5 6" xfId="38325"/>
    <cellStyle name="showCheck 4 5 7" xfId="38326"/>
    <cellStyle name="showCheck 4 5 8" xfId="38327"/>
    <cellStyle name="showCheck 4 5 9" xfId="38328"/>
    <cellStyle name="showCheck 4 5_note 2_FTAResultat" xfId="38329"/>
    <cellStyle name="showCheck 4 6" xfId="38330"/>
    <cellStyle name="showCheck 4 6 2" xfId="38331"/>
    <cellStyle name="showCheck 4 6 3" xfId="38332"/>
    <cellStyle name="showCheck 4 6 4" xfId="38333"/>
    <cellStyle name="showCheck 4 6 5" xfId="38334"/>
    <cellStyle name="showCheck 4 6_note 2_FTAResultat" xfId="38335"/>
    <cellStyle name="showCheck 4 7" xfId="38336"/>
    <cellStyle name="showCheck 4 7 2" xfId="38337"/>
    <cellStyle name="showCheck 4 7_note 2_FTAResultat" xfId="38338"/>
    <cellStyle name="showCheck 4 8" xfId="38339"/>
    <cellStyle name="showCheck 4 8 2" xfId="38340"/>
    <cellStyle name="showCheck 4 8_note 2_FTAResultat" xfId="38341"/>
    <cellStyle name="showCheck 4 9" xfId="38342"/>
    <cellStyle name="showCheck 4 9 2" xfId="38343"/>
    <cellStyle name="showCheck 4 9_note 2_FTAResultat" xfId="38344"/>
    <cellStyle name="showCheck 4_2.1  NEW FTA passage prés BIS" xfId="38345"/>
    <cellStyle name="showCheck 5" xfId="38346"/>
    <cellStyle name="showCheck 5 2" xfId="38347"/>
    <cellStyle name="showCheck 5 3" xfId="38348"/>
    <cellStyle name="showCheck 5_2.1  NEW FTA passage prés BIS" xfId="38349"/>
    <cellStyle name="showCheck 6" xfId="38350"/>
    <cellStyle name="showCheck 6 2" xfId="38351"/>
    <cellStyle name="showCheck 6 3" xfId="38352"/>
    <cellStyle name="showCheck 6_2.1  NEW FTA passage prés BIS" xfId="38353"/>
    <cellStyle name="showCheck 7" xfId="38354"/>
    <cellStyle name="showCheck 8" xfId="38355"/>
    <cellStyle name="showCheck 9" xfId="38356"/>
    <cellStyle name="showCheck_2.1  NEW FTA passage prés BIS" xfId="38357"/>
    <cellStyle name="showExposure" xfId="38358"/>
    <cellStyle name="showExposure 2" xfId="38359"/>
    <cellStyle name="showExposure 2 10" xfId="38360"/>
    <cellStyle name="showExposure 2 11" xfId="38361"/>
    <cellStyle name="showExposure 2 12" xfId="38362"/>
    <cellStyle name="showExposure 2 13" xfId="38363"/>
    <cellStyle name="showExposure 2 14" xfId="38364"/>
    <cellStyle name="showExposure 2 15" xfId="38365"/>
    <cellStyle name="showExposure 2 16" xfId="38366"/>
    <cellStyle name="showExposure 2 17" xfId="38367"/>
    <cellStyle name="showExposure 2 18" xfId="38368"/>
    <cellStyle name="showExposure 2 19" xfId="38369"/>
    <cellStyle name="showExposure 2 2" xfId="38370"/>
    <cellStyle name="showExposure 2 2 10" xfId="38371"/>
    <cellStyle name="showExposure 2 2 11" xfId="38372"/>
    <cellStyle name="showExposure 2 2 12" xfId="38373"/>
    <cellStyle name="showExposure 2 2 13" xfId="38374"/>
    <cellStyle name="showExposure 2 2 14" xfId="38375"/>
    <cellStyle name="showExposure 2 2 15" xfId="38376"/>
    <cellStyle name="showExposure 2 2 16" xfId="38377"/>
    <cellStyle name="showExposure 2 2 17" xfId="38378"/>
    <cellStyle name="showExposure 2 2 18" xfId="38379"/>
    <cellStyle name="showExposure 2 2 2" xfId="38380"/>
    <cellStyle name="showExposure 2 2 2 2" xfId="38381"/>
    <cellStyle name="showExposure 2 2 2_note 2_FTAResultat" xfId="38382"/>
    <cellStyle name="showExposure 2 2 3" xfId="38383"/>
    <cellStyle name="showExposure 2 2 3 2" xfId="38384"/>
    <cellStyle name="showExposure 2 2 3_note 2_FTAResultat" xfId="38385"/>
    <cellStyle name="showExposure 2 2 4" xfId="38386"/>
    <cellStyle name="showExposure 2 2 4 2" xfId="38387"/>
    <cellStyle name="showExposure 2 2 4_note 2_FTAResultat" xfId="38388"/>
    <cellStyle name="showExposure 2 2 5" xfId="38389"/>
    <cellStyle name="showExposure 2 2 5 2" xfId="38390"/>
    <cellStyle name="showExposure 2 2 6" xfId="38391"/>
    <cellStyle name="showExposure 2 2 7" xfId="38392"/>
    <cellStyle name="showExposure 2 2 8" xfId="38393"/>
    <cellStyle name="showExposure 2 2 9" xfId="38394"/>
    <cellStyle name="showExposure 2 2_2.1  NEW FTA passage prés BIS" xfId="38395"/>
    <cellStyle name="showExposure 2 20" xfId="38396"/>
    <cellStyle name="showExposure 2 21" xfId="38397"/>
    <cellStyle name="showExposure 2 22" xfId="38398"/>
    <cellStyle name="showExposure 2 23" xfId="38399"/>
    <cellStyle name="showExposure 2 24" xfId="38400"/>
    <cellStyle name="showExposure 2 3" xfId="38401"/>
    <cellStyle name="showExposure 2 3 10" xfId="38402"/>
    <cellStyle name="showExposure 2 3 11" xfId="38403"/>
    <cellStyle name="showExposure 2 3 12" xfId="38404"/>
    <cellStyle name="showExposure 2 3 13" xfId="38405"/>
    <cellStyle name="showExposure 2 3 14" xfId="38406"/>
    <cellStyle name="showExposure 2 3 15" xfId="38407"/>
    <cellStyle name="showExposure 2 3 16" xfId="38408"/>
    <cellStyle name="showExposure 2 3 17" xfId="38409"/>
    <cellStyle name="showExposure 2 3 18" xfId="38410"/>
    <cellStyle name="showExposure 2 3 2" xfId="38411"/>
    <cellStyle name="showExposure 2 3 2 2" xfId="38412"/>
    <cellStyle name="showExposure 2 3 2_note 2_FTAResultat" xfId="38413"/>
    <cellStyle name="showExposure 2 3 3" xfId="38414"/>
    <cellStyle name="showExposure 2 3 3 2" xfId="38415"/>
    <cellStyle name="showExposure 2 3 3_note 2_FTAResultat" xfId="38416"/>
    <cellStyle name="showExposure 2 3 4" xfId="38417"/>
    <cellStyle name="showExposure 2 3 4 2" xfId="38418"/>
    <cellStyle name="showExposure 2 3 4_note 2_FTAResultat" xfId="38419"/>
    <cellStyle name="showExposure 2 3 5" xfId="38420"/>
    <cellStyle name="showExposure 2 3 5 2" xfId="38421"/>
    <cellStyle name="showExposure 2 3 6" xfId="38422"/>
    <cellStyle name="showExposure 2 3 7" xfId="38423"/>
    <cellStyle name="showExposure 2 3 8" xfId="38424"/>
    <cellStyle name="showExposure 2 3 9" xfId="38425"/>
    <cellStyle name="showExposure 2 3_note 2_FTAResultat" xfId="38426"/>
    <cellStyle name="showExposure 2 4" xfId="38427"/>
    <cellStyle name="showExposure 2 4 10" xfId="38428"/>
    <cellStyle name="showExposure 2 4 11" xfId="38429"/>
    <cellStyle name="showExposure 2 4 12" xfId="38430"/>
    <cellStyle name="showExposure 2 4 13" xfId="38431"/>
    <cellStyle name="showExposure 2 4 14" xfId="38432"/>
    <cellStyle name="showExposure 2 4 15" xfId="38433"/>
    <cellStyle name="showExposure 2 4 16" xfId="38434"/>
    <cellStyle name="showExposure 2 4 17" xfId="38435"/>
    <cellStyle name="showExposure 2 4 18" xfId="38436"/>
    <cellStyle name="showExposure 2 4 2" xfId="38437"/>
    <cellStyle name="showExposure 2 4 2 2" xfId="38438"/>
    <cellStyle name="showExposure 2 4 2_note 2_FTAResultat" xfId="38439"/>
    <cellStyle name="showExposure 2 4 3" xfId="38440"/>
    <cellStyle name="showExposure 2 4 3 2" xfId="38441"/>
    <cellStyle name="showExposure 2 4 3_note 2_FTAResultat" xfId="38442"/>
    <cellStyle name="showExposure 2 4 4" xfId="38443"/>
    <cellStyle name="showExposure 2 4 4 2" xfId="38444"/>
    <cellStyle name="showExposure 2 4 4_note 2_FTAResultat" xfId="38445"/>
    <cellStyle name="showExposure 2 4 5" xfId="38446"/>
    <cellStyle name="showExposure 2 4 5 2" xfId="38447"/>
    <cellStyle name="showExposure 2 4 6" xfId="38448"/>
    <cellStyle name="showExposure 2 4 7" xfId="38449"/>
    <cellStyle name="showExposure 2 4 8" xfId="38450"/>
    <cellStyle name="showExposure 2 4 9" xfId="38451"/>
    <cellStyle name="showExposure 2 4_note 2_FTAResultat" xfId="38452"/>
    <cellStyle name="showExposure 2 5" xfId="38453"/>
    <cellStyle name="showExposure 2 5 10" xfId="38454"/>
    <cellStyle name="showExposure 2 5 11" xfId="38455"/>
    <cellStyle name="showExposure 2 5 12" xfId="38456"/>
    <cellStyle name="showExposure 2 5 13" xfId="38457"/>
    <cellStyle name="showExposure 2 5 14" xfId="38458"/>
    <cellStyle name="showExposure 2 5 15" xfId="38459"/>
    <cellStyle name="showExposure 2 5 16" xfId="38460"/>
    <cellStyle name="showExposure 2 5 17" xfId="38461"/>
    <cellStyle name="showExposure 2 5 18" xfId="38462"/>
    <cellStyle name="showExposure 2 5 2" xfId="38463"/>
    <cellStyle name="showExposure 2 5 2 2" xfId="38464"/>
    <cellStyle name="showExposure 2 5 2_note 2_FTAResultat" xfId="38465"/>
    <cellStyle name="showExposure 2 5 3" xfId="38466"/>
    <cellStyle name="showExposure 2 5 3 2" xfId="38467"/>
    <cellStyle name="showExposure 2 5 3_note 2_FTAResultat" xfId="38468"/>
    <cellStyle name="showExposure 2 5 4" xfId="38469"/>
    <cellStyle name="showExposure 2 5 4 2" xfId="38470"/>
    <cellStyle name="showExposure 2 5 4_note 2_FTAResultat" xfId="38471"/>
    <cellStyle name="showExposure 2 5 5" xfId="38472"/>
    <cellStyle name="showExposure 2 5 5 2" xfId="38473"/>
    <cellStyle name="showExposure 2 5 6" xfId="38474"/>
    <cellStyle name="showExposure 2 5 7" xfId="38475"/>
    <cellStyle name="showExposure 2 5 8" xfId="38476"/>
    <cellStyle name="showExposure 2 5 9" xfId="38477"/>
    <cellStyle name="showExposure 2 5_note 2_FTAResultat" xfId="38478"/>
    <cellStyle name="showExposure 2 6" xfId="38479"/>
    <cellStyle name="showExposure 2 6 2" xfId="38480"/>
    <cellStyle name="showExposure 2 6 3" xfId="38481"/>
    <cellStyle name="showExposure 2 6 4" xfId="38482"/>
    <cellStyle name="showExposure 2 6 5" xfId="38483"/>
    <cellStyle name="showExposure 2 6_note 2_FTAResultat" xfId="38484"/>
    <cellStyle name="showExposure 2 7" xfId="38485"/>
    <cellStyle name="showExposure 2 7 2" xfId="38486"/>
    <cellStyle name="showExposure 2 7_note 2_FTAResultat" xfId="38487"/>
    <cellStyle name="showExposure 2 8" xfId="38488"/>
    <cellStyle name="showExposure 2 8 2" xfId="38489"/>
    <cellStyle name="showExposure 2 8_note 2_FTAResultat" xfId="38490"/>
    <cellStyle name="showExposure 2 9" xfId="38491"/>
    <cellStyle name="showExposure 2 9 2" xfId="38492"/>
    <cellStyle name="showExposure 2 9_note 2_FTAResultat" xfId="38493"/>
    <cellStyle name="showExposure 2_2.1  NEW FTA passage prés BIS" xfId="38494"/>
    <cellStyle name="showExposure 3" xfId="38495"/>
    <cellStyle name="showExposure 3 10" xfId="38496"/>
    <cellStyle name="showExposure 3 11" xfId="38497"/>
    <cellStyle name="showExposure 3 12" xfId="38498"/>
    <cellStyle name="showExposure 3 13" xfId="38499"/>
    <cellStyle name="showExposure 3 14" xfId="38500"/>
    <cellStyle name="showExposure 3 15" xfId="38501"/>
    <cellStyle name="showExposure 3 16" xfId="38502"/>
    <cellStyle name="showExposure 3 17" xfId="38503"/>
    <cellStyle name="showExposure 3 18" xfId="38504"/>
    <cellStyle name="showExposure 3 19" xfId="38505"/>
    <cellStyle name="showExposure 3 2" xfId="38506"/>
    <cellStyle name="showExposure 3 2 10" xfId="38507"/>
    <cellStyle name="showExposure 3 2 11" xfId="38508"/>
    <cellStyle name="showExposure 3 2 12" xfId="38509"/>
    <cellStyle name="showExposure 3 2 13" xfId="38510"/>
    <cellStyle name="showExposure 3 2 14" xfId="38511"/>
    <cellStyle name="showExposure 3 2 15" xfId="38512"/>
    <cellStyle name="showExposure 3 2 16" xfId="38513"/>
    <cellStyle name="showExposure 3 2 17" xfId="38514"/>
    <cellStyle name="showExposure 3 2 18" xfId="38515"/>
    <cellStyle name="showExposure 3 2 2" xfId="38516"/>
    <cellStyle name="showExposure 3 2 2 2" xfId="38517"/>
    <cellStyle name="showExposure 3 2 2_note 2_FTAResultat" xfId="38518"/>
    <cellStyle name="showExposure 3 2 3" xfId="38519"/>
    <cellStyle name="showExposure 3 2 3 2" xfId="38520"/>
    <cellStyle name="showExposure 3 2 3_note 2_FTAResultat" xfId="38521"/>
    <cellStyle name="showExposure 3 2 4" xfId="38522"/>
    <cellStyle name="showExposure 3 2 4 2" xfId="38523"/>
    <cellStyle name="showExposure 3 2 4_note 2_FTAResultat" xfId="38524"/>
    <cellStyle name="showExposure 3 2 5" xfId="38525"/>
    <cellStyle name="showExposure 3 2 5 2" xfId="38526"/>
    <cellStyle name="showExposure 3 2 6" xfId="38527"/>
    <cellStyle name="showExposure 3 2 7" xfId="38528"/>
    <cellStyle name="showExposure 3 2 8" xfId="38529"/>
    <cellStyle name="showExposure 3 2 9" xfId="38530"/>
    <cellStyle name="showExposure 3 2_2.1  NEW FTA passage prés BIS" xfId="38531"/>
    <cellStyle name="showExposure 3 20" xfId="38532"/>
    <cellStyle name="showExposure 3 21" xfId="38533"/>
    <cellStyle name="showExposure 3 22" xfId="38534"/>
    <cellStyle name="showExposure 3 23" xfId="38535"/>
    <cellStyle name="showExposure 3 24" xfId="38536"/>
    <cellStyle name="showExposure 3 3" xfId="38537"/>
    <cellStyle name="showExposure 3 3 10" xfId="38538"/>
    <cellStyle name="showExposure 3 3 11" xfId="38539"/>
    <cellStyle name="showExposure 3 3 12" xfId="38540"/>
    <cellStyle name="showExposure 3 3 13" xfId="38541"/>
    <cellStyle name="showExposure 3 3 14" xfId="38542"/>
    <cellStyle name="showExposure 3 3 15" xfId="38543"/>
    <cellStyle name="showExposure 3 3 16" xfId="38544"/>
    <cellStyle name="showExposure 3 3 17" xfId="38545"/>
    <cellStyle name="showExposure 3 3 18" xfId="38546"/>
    <cellStyle name="showExposure 3 3 2" xfId="38547"/>
    <cellStyle name="showExposure 3 3 2 2" xfId="38548"/>
    <cellStyle name="showExposure 3 3 2_note 2_FTAResultat" xfId="38549"/>
    <cellStyle name="showExposure 3 3 3" xfId="38550"/>
    <cellStyle name="showExposure 3 3 3 2" xfId="38551"/>
    <cellStyle name="showExposure 3 3 3_note 2_FTAResultat" xfId="38552"/>
    <cellStyle name="showExposure 3 3 4" xfId="38553"/>
    <cellStyle name="showExposure 3 3 4 2" xfId="38554"/>
    <cellStyle name="showExposure 3 3 4_note 2_FTAResultat" xfId="38555"/>
    <cellStyle name="showExposure 3 3 5" xfId="38556"/>
    <cellStyle name="showExposure 3 3 5 2" xfId="38557"/>
    <cellStyle name="showExposure 3 3 6" xfId="38558"/>
    <cellStyle name="showExposure 3 3 7" xfId="38559"/>
    <cellStyle name="showExposure 3 3 8" xfId="38560"/>
    <cellStyle name="showExposure 3 3 9" xfId="38561"/>
    <cellStyle name="showExposure 3 3_note 2_FTAResultat" xfId="38562"/>
    <cellStyle name="showExposure 3 4" xfId="38563"/>
    <cellStyle name="showExposure 3 4 10" xfId="38564"/>
    <cellStyle name="showExposure 3 4 11" xfId="38565"/>
    <cellStyle name="showExposure 3 4 12" xfId="38566"/>
    <cellStyle name="showExposure 3 4 13" xfId="38567"/>
    <cellStyle name="showExposure 3 4 14" xfId="38568"/>
    <cellStyle name="showExposure 3 4 15" xfId="38569"/>
    <cellStyle name="showExposure 3 4 16" xfId="38570"/>
    <cellStyle name="showExposure 3 4 17" xfId="38571"/>
    <cellStyle name="showExposure 3 4 18" xfId="38572"/>
    <cellStyle name="showExposure 3 4 2" xfId="38573"/>
    <cellStyle name="showExposure 3 4 2 2" xfId="38574"/>
    <cellStyle name="showExposure 3 4 2_note 2_FTAResultat" xfId="38575"/>
    <cellStyle name="showExposure 3 4 3" xfId="38576"/>
    <cellStyle name="showExposure 3 4 3 2" xfId="38577"/>
    <cellStyle name="showExposure 3 4 3_note 2_FTAResultat" xfId="38578"/>
    <cellStyle name="showExposure 3 4 4" xfId="38579"/>
    <cellStyle name="showExposure 3 4 4 2" xfId="38580"/>
    <cellStyle name="showExposure 3 4 4_note 2_FTAResultat" xfId="38581"/>
    <cellStyle name="showExposure 3 4 5" xfId="38582"/>
    <cellStyle name="showExposure 3 4 5 2" xfId="38583"/>
    <cellStyle name="showExposure 3 4 6" xfId="38584"/>
    <cellStyle name="showExposure 3 4 7" xfId="38585"/>
    <cellStyle name="showExposure 3 4 8" xfId="38586"/>
    <cellStyle name="showExposure 3 4 9" xfId="38587"/>
    <cellStyle name="showExposure 3 4_note 2_FTAResultat" xfId="38588"/>
    <cellStyle name="showExposure 3 5" xfId="38589"/>
    <cellStyle name="showExposure 3 5 10" xfId="38590"/>
    <cellStyle name="showExposure 3 5 11" xfId="38591"/>
    <cellStyle name="showExposure 3 5 12" xfId="38592"/>
    <cellStyle name="showExposure 3 5 13" xfId="38593"/>
    <cellStyle name="showExposure 3 5 14" xfId="38594"/>
    <cellStyle name="showExposure 3 5 15" xfId="38595"/>
    <cellStyle name="showExposure 3 5 16" xfId="38596"/>
    <cellStyle name="showExposure 3 5 17" xfId="38597"/>
    <cellStyle name="showExposure 3 5 18" xfId="38598"/>
    <cellStyle name="showExposure 3 5 2" xfId="38599"/>
    <cellStyle name="showExposure 3 5 2 2" xfId="38600"/>
    <cellStyle name="showExposure 3 5 2_note 2_FTAResultat" xfId="38601"/>
    <cellStyle name="showExposure 3 5 3" xfId="38602"/>
    <cellStyle name="showExposure 3 5 3 2" xfId="38603"/>
    <cellStyle name="showExposure 3 5 3_note 2_FTAResultat" xfId="38604"/>
    <cellStyle name="showExposure 3 5 4" xfId="38605"/>
    <cellStyle name="showExposure 3 5 4 2" xfId="38606"/>
    <cellStyle name="showExposure 3 5 4_note 2_FTAResultat" xfId="38607"/>
    <cellStyle name="showExposure 3 5 5" xfId="38608"/>
    <cellStyle name="showExposure 3 5 5 2" xfId="38609"/>
    <cellStyle name="showExposure 3 5 6" xfId="38610"/>
    <cellStyle name="showExposure 3 5 7" xfId="38611"/>
    <cellStyle name="showExposure 3 5 8" xfId="38612"/>
    <cellStyle name="showExposure 3 5 9" xfId="38613"/>
    <cellStyle name="showExposure 3 5_note 2_FTAResultat" xfId="38614"/>
    <cellStyle name="showExposure 3 6" xfId="38615"/>
    <cellStyle name="showExposure 3 6 2" xfId="38616"/>
    <cellStyle name="showExposure 3 6 3" xfId="38617"/>
    <cellStyle name="showExposure 3 6 4" xfId="38618"/>
    <cellStyle name="showExposure 3 6 5" xfId="38619"/>
    <cellStyle name="showExposure 3 6_note 2_FTAResultat" xfId="38620"/>
    <cellStyle name="showExposure 3 7" xfId="38621"/>
    <cellStyle name="showExposure 3 7 2" xfId="38622"/>
    <cellStyle name="showExposure 3 7_note 2_FTAResultat" xfId="38623"/>
    <cellStyle name="showExposure 3 8" xfId="38624"/>
    <cellStyle name="showExposure 3 8 2" xfId="38625"/>
    <cellStyle name="showExposure 3 8_note 2_FTAResultat" xfId="38626"/>
    <cellStyle name="showExposure 3 9" xfId="38627"/>
    <cellStyle name="showExposure 3 9 2" xfId="38628"/>
    <cellStyle name="showExposure 3 9_note 2_FTAResultat" xfId="38629"/>
    <cellStyle name="showExposure 3_2.1  NEW FTA passage prés BIS" xfId="38630"/>
    <cellStyle name="showExposure 4" xfId="38631"/>
    <cellStyle name="showExposure 4 10" xfId="38632"/>
    <cellStyle name="showExposure 4 11" xfId="38633"/>
    <cellStyle name="showExposure 4 12" xfId="38634"/>
    <cellStyle name="showExposure 4 13" xfId="38635"/>
    <cellStyle name="showExposure 4 14" xfId="38636"/>
    <cellStyle name="showExposure 4 15" xfId="38637"/>
    <cellStyle name="showExposure 4 16" xfId="38638"/>
    <cellStyle name="showExposure 4 17" xfId="38639"/>
    <cellStyle name="showExposure 4 18" xfId="38640"/>
    <cellStyle name="showExposure 4 19" xfId="38641"/>
    <cellStyle name="showExposure 4 2" xfId="38642"/>
    <cellStyle name="showExposure 4 2 10" xfId="38643"/>
    <cellStyle name="showExposure 4 2 11" xfId="38644"/>
    <cellStyle name="showExposure 4 2 12" xfId="38645"/>
    <cellStyle name="showExposure 4 2 13" xfId="38646"/>
    <cellStyle name="showExposure 4 2 14" xfId="38647"/>
    <cellStyle name="showExposure 4 2 15" xfId="38648"/>
    <cellStyle name="showExposure 4 2 16" xfId="38649"/>
    <cellStyle name="showExposure 4 2 17" xfId="38650"/>
    <cellStyle name="showExposure 4 2 18" xfId="38651"/>
    <cellStyle name="showExposure 4 2 2" xfId="38652"/>
    <cellStyle name="showExposure 4 2 2 2" xfId="38653"/>
    <cellStyle name="showExposure 4 2 2_note 2_FTAResultat" xfId="38654"/>
    <cellStyle name="showExposure 4 2 3" xfId="38655"/>
    <cellStyle name="showExposure 4 2 3 2" xfId="38656"/>
    <cellStyle name="showExposure 4 2 3_note 2_FTAResultat" xfId="38657"/>
    <cellStyle name="showExposure 4 2 4" xfId="38658"/>
    <cellStyle name="showExposure 4 2 4 2" xfId="38659"/>
    <cellStyle name="showExposure 4 2 4_note 2_FTAResultat" xfId="38660"/>
    <cellStyle name="showExposure 4 2 5" xfId="38661"/>
    <cellStyle name="showExposure 4 2 5 2" xfId="38662"/>
    <cellStyle name="showExposure 4 2 6" xfId="38663"/>
    <cellStyle name="showExposure 4 2 7" xfId="38664"/>
    <cellStyle name="showExposure 4 2 8" xfId="38665"/>
    <cellStyle name="showExposure 4 2 9" xfId="38666"/>
    <cellStyle name="showExposure 4 2_note 2_FTAResultat" xfId="38667"/>
    <cellStyle name="showExposure 4 20" xfId="38668"/>
    <cellStyle name="showExposure 4 21" xfId="38669"/>
    <cellStyle name="showExposure 4 22" xfId="38670"/>
    <cellStyle name="showExposure 4 23" xfId="38671"/>
    <cellStyle name="showExposure 4 24" xfId="38672"/>
    <cellStyle name="showExposure 4 3" xfId="38673"/>
    <cellStyle name="showExposure 4 3 10" xfId="38674"/>
    <cellStyle name="showExposure 4 3 11" xfId="38675"/>
    <cellStyle name="showExposure 4 3 12" xfId="38676"/>
    <cellStyle name="showExposure 4 3 13" xfId="38677"/>
    <cellStyle name="showExposure 4 3 14" xfId="38678"/>
    <cellStyle name="showExposure 4 3 15" xfId="38679"/>
    <cellStyle name="showExposure 4 3 16" xfId="38680"/>
    <cellStyle name="showExposure 4 3 17" xfId="38681"/>
    <cellStyle name="showExposure 4 3 18" xfId="38682"/>
    <cellStyle name="showExposure 4 3 2" xfId="38683"/>
    <cellStyle name="showExposure 4 3 2 2" xfId="38684"/>
    <cellStyle name="showExposure 4 3 2_note 2_FTAResultat" xfId="38685"/>
    <cellStyle name="showExposure 4 3 3" xfId="38686"/>
    <cellStyle name="showExposure 4 3 3 2" xfId="38687"/>
    <cellStyle name="showExposure 4 3 3_note 2_FTAResultat" xfId="38688"/>
    <cellStyle name="showExposure 4 3 4" xfId="38689"/>
    <cellStyle name="showExposure 4 3 4 2" xfId="38690"/>
    <cellStyle name="showExposure 4 3 4_note 2_FTAResultat" xfId="38691"/>
    <cellStyle name="showExposure 4 3 5" xfId="38692"/>
    <cellStyle name="showExposure 4 3 5 2" xfId="38693"/>
    <cellStyle name="showExposure 4 3 6" xfId="38694"/>
    <cellStyle name="showExposure 4 3 7" xfId="38695"/>
    <cellStyle name="showExposure 4 3 8" xfId="38696"/>
    <cellStyle name="showExposure 4 3 9" xfId="38697"/>
    <cellStyle name="showExposure 4 3_note 2_FTAResultat" xfId="38698"/>
    <cellStyle name="showExposure 4 4" xfId="38699"/>
    <cellStyle name="showExposure 4 4 10" xfId="38700"/>
    <cellStyle name="showExposure 4 4 11" xfId="38701"/>
    <cellStyle name="showExposure 4 4 12" xfId="38702"/>
    <cellStyle name="showExposure 4 4 13" xfId="38703"/>
    <cellStyle name="showExposure 4 4 14" xfId="38704"/>
    <cellStyle name="showExposure 4 4 15" xfId="38705"/>
    <cellStyle name="showExposure 4 4 16" xfId="38706"/>
    <cellStyle name="showExposure 4 4 17" xfId="38707"/>
    <cellStyle name="showExposure 4 4 18" xfId="38708"/>
    <cellStyle name="showExposure 4 4 2" xfId="38709"/>
    <cellStyle name="showExposure 4 4 2 2" xfId="38710"/>
    <cellStyle name="showExposure 4 4 2_note 2_FTAResultat" xfId="38711"/>
    <cellStyle name="showExposure 4 4 3" xfId="38712"/>
    <cellStyle name="showExposure 4 4 3 2" xfId="38713"/>
    <cellStyle name="showExposure 4 4 3_note 2_FTAResultat" xfId="38714"/>
    <cellStyle name="showExposure 4 4 4" xfId="38715"/>
    <cellStyle name="showExposure 4 4 4 2" xfId="38716"/>
    <cellStyle name="showExposure 4 4 4_note 2_FTAResultat" xfId="38717"/>
    <cellStyle name="showExposure 4 4 5" xfId="38718"/>
    <cellStyle name="showExposure 4 4 5 2" xfId="38719"/>
    <cellStyle name="showExposure 4 4 6" xfId="38720"/>
    <cellStyle name="showExposure 4 4 7" xfId="38721"/>
    <cellStyle name="showExposure 4 4 8" xfId="38722"/>
    <cellStyle name="showExposure 4 4 9" xfId="38723"/>
    <cellStyle name="showExposure 4 4_note 2_FTAResultat" xfId="38724"/>
    <cellStyle name="showExposure 4 5" xfId="38725"/>
    <cellStyle name="showExposure 4 5 10" xfId="38726"/>
    <cellStyle name="showExposure 4 5 11" xfId="38727"/>
    <cellStyle name="showExposure 4 5 12" xfId="38728"/>
    <cellStyle name="showExposure 4 5 13" xfId="38729"/>
    <cellStyle name="showExposure 4 5 14" xfId="38730"/>
    <cellStyle name="showExposure 4 5 15" xfId="38731"/>
    <cellStyle name="showExposure 4 5 16" xfId="38732"/>
    <cellStyle name="showExposure 4 5 17" xfId="38733"/>
    <cellStyle name="showExposure 4 5 18" xfId="38734"/>
    <cellStyle name="showExposure 4 5 2" xfId="38735"/>
    <cellStyle name="showExposure 4 5 2 2" xfId="38736"/>
    <cellStyle name="showExposure 4 5 2_note 2_FTAResultat" xfId="38737"/>
    <cellStyle name="showExposure 4 5 3" xfId="38738"/>
    <cellStyle name="showExposure 4 5 3 2" xfId="38739"/>
    <cellStyle name="showExposure 4 5 3_note 2_FTAResultat" xfId="38740"/>
    <cellStyle name="showExposure 4 5 4" xfId="38741"/>
    <cellStyle name="showExposure 4 5 4 2" xfId="38742"/>
    <cellStyle name="showExposure 4 5 4_note 2_FTAResultat" xfId="38743"/>
    <cellStyle name="showExposure 4 5 5" xfId="38744"/>
    <cellStyle name="showExposure 4 5 5 2" xfId="38745"/>
    <cellStyle name="showExposure 4 5 6" xfId="38746"/>
    <cellStyle name="showExposure 4 5 7" xfId="38747"/>
    <cellStyle name="showExposure 4 5 8" xfId="38748"/>
    <cellStyle name="showExposure 4 5 9" xfId="38749"/>
    <cellStyle name="showExposure 4 5_note 2_FTAResultat" xfId="38750"/>
    <cellStyle name="showExposure 4 6" xfId="38751"/>
    <cellStyle name="showExposure 4 6 2" xfId="38752"/>
    <cellStyle name="showExposure 4 6 3" xfId="38753"/>
    <cellStyle name="showExposure 4 6 4" xfId="38754"/>
    <cellStyle name="showExposure 4 6 5" xfId="38755"/>
    <cellStyle name="showExposure 4 6_note 2_FTAResultat" xfId="38756"/>
    <cellStyle name="showExposure 4 7" xfId="38757"/>
    <cellStyle name="showExposure 4 7 2" xfId="38758"/>
    <cellStyle name="showExposure 4 7_note 2_FTAResultat" xfId="38759"/>
    <cellStyle name="showExposure 4 8" xfId="38760"/>
    <cellStyle name="showExposure 4 8 2" xfId="38761"/>
    <cellStyle name="showExposure 4 8_note 2_FTAResultat" xfId="38762"/>
    <cellStyle name="showExposure 4 9" xfId="38763"/>
    <cellStyle name="showExposure 4 9 2" xfId="38764"/>
    <cellStyle name="showExposure 4 9_note 2_FTAResultat" xfId="38765"/>
    <cellStyle name="showExposure 4_2.1  NEW FTA passage prés BIS" xfId="38766"/>
    <cellStyle name="showExposure 5" xfId="38767"/>
    <cellStyle name="showExposure 5 2" xfId="38768"/>
    <cellStyle name="showExposure 5 3" xfId="38769"/>
    <cellStyle name="showExposure 5_2.1  NEW FTA passage prés BIS" xfId="38770"/>
    <cellStyle name="showExposure 6" xfId="38771"/>
    <cellStyle name="showExposure 6 2" xfId="38772"/>
    <cellStyle name="showExposure 6 3" xfId="38773"/>
    <cellStyle name="showExposure 6_2.1  NEW FTA passage prés BIS" xfId="38774"/>
    <cellStyle name="showExposure 7" xfId="38775"/>
    <cellStyle name="showExposure 8" xfId="38776"/>
    <cellStyle name="showExposure 9" xfId="38777"/>
    <cellStyle name="showExposure_2.1  NEW FTA passage prés BIS" xfId="38778"/>
    <cellStyle name="showParameterE" xfId="38779"/>
    <cellStyle name="showParameterE 2" xfId="38780"/>
    <cellStyle name="showParameterE 2 10" xfId="38781"/>
    <cellStyle name="showParameterE 2 11" xfId="38782"/>
    <cellStyle name="showParameterE 2 12" xfId="38783"/>
    <cellStyle name="showParameterE 2 13" xfId="38784"/>
    <cellStyle name="showParameterE 2 14" xfId="38785"/>
    <cellStyle name="showParameterE 2 15" xfId="38786"/>
    <cellStyle name="showParameterE 2 16" xfId="38787"/>
    <cellStyle name="showParameterE 2 17" xfId="38788"/>
    <cellStyle name="showParameterE 2 18" xfId="38789"/>
    <cellStyle name="showParameterE 2 19" xfId="38790"/>
    <cellStyle name="showParameterE 2 2" xfId="38791"/>
    <cellStyle name="showParameterE 2 2 10" xfId="38792"/>
    <cellStyle name="showParameterE 2 2 11" xfId="38793"/>
    <cellStyle name="showParameterE 2 2 12" xfId="38794"/>
    <cellStyle name="showParameterE 2 2 13" xfId="38795"/>
    <cellStyle name="showParameterE 2 2 14" xfId="38796"/>
    <cellStyle name="showParameterE 2 2 15" xfId="38797"/>
    <cellStyle name="showParameterE 2 2 16" xfId="38798"/>
    <cellStyle name="showParameterE 2 2 17" xfId="38799"/>
    <cellStyle name="showParameterE 2 2 18" xfId="38800"/>
    <cellStyle name="showParameterE 2 2 2" xfId="38801"/>
    <cellStyle name="showParameterE 2 2 2 2" xfId="38802"/>
    <cellStyle name="showParameterE 2 2 2_note 2_FTAResultat" xfId="38803"/>
    <cellStyle name="showParameterE 2 2 3" xfId="38804"/>
    <cellStyle name="showParameterE 2 2 3 2" xfId="38805"/>
    <cellStyle name="showParameterE 2 2 3_note 2_FTAResultat" xfId="38806"/>
    <cellStyle name="showParameterE 2 2 4" xfId="38807"/>
    <cellStyle name="showParameterE 2 2 4 2" xfId="38808"/>
    <cellStyle name="showParameterE 2 2 4_note 2_FTAResultat" xfId="38809"/>
    <cellStyle name="showParameterE 2 2 5" xfId="38810"/>
    <cellStyle name="showParameterE 2 2 5 2" xfId="38811"/>
    <cellStyle name="showParameterE 2 2 6" xfId="38812"/>
    <cellStyle name="showParameterE 2 2 7" xfId="38813"/>
    <cellStyle name="showParameterE 2 2 8" xfId="38814"/>
    <cellStyle name="showParameterE 2 2 9" xfId="38815"/>
    <cellStyle name="showParameterE 2 2_2.1  NEW FTA passage prés BIS" xfId="38816"/>
    <cellStyle name="showParameterE 2 20" xfId="38817"/>
    <cellStyle name="showParameterE 2 21" xfId="38818"/>
    <cellStyle name="showParameterE 2 22" xfId="38819"/>
    <cellStyle name="showParameterE 2 23" xfId="38820"/>
    <cellStyle name="showParameterE 2 24" xfId="38821"/>
    <cellStyle name="showParameterE 2 3" xfId="38822"/>
    <cellStyle name="showParameterE 2 3 10" xfId="38823"/>
    <cellStyle name="showParameterE 2 3 11" xfId="38824"/>
    <cellStyle name="showParameterE 2 3 12" xfId="38825"/>
    <cellStyle name="showParameterE 2 3 13" xfId="38826"/>
    <cellStyle name="showParameterE 2 3 14" xfId="38827"/>
    <cellStyle name="showParameterE 2 3 15" xfId="38828"/>
    <cellStyle name="showParameterE 2 3 16" xfId="38829"/>
    <cellStyle name="showParameterE 2 3 17" xfId="38830"/>
    <cellStyle name="showParameterE 2 3 18" xfId="38831"/>
    <cellStyle name="showParameterE 2 3 2" xfId="38832"/>
    <cellStyle name="showParameterE 2 3 2 2" xfId="38833"/>
    <cellStyle name="showParameterE 2 3 2_note 2_FTAResultat" xfId="38834"/>
    <cellStyle name="showParameterE 2 3 3" xfId="38835"/>
    <cellStyle name="showParameterE 2 3 3 2" xfId="38836"/>
    <cellStyle name="showParameterE 2 3 3_note 2_FTAResultat" xfId="38837"/>
    <cellStyle name="showParameterE 2 3 4" xfId="38838"/>
    <cellStyle name="showParameterE 2 3 4 2" xfId="38839"/>
    <cellStyle name="showParameterE 2 3 4_note 2_FTAResultat" xfId="38840"/>
    <cellStyle name="showParameterE 2 3 5" xfId="38841"/>
    <cellStyle name="showParameterE 2 3 5 2" xfId="38842"/>
    <cellStyle name="showParameterE 2 3 6" xfId="38843"/>
    <cellStyle name="showParameterE 2 3 7" xfId="38844"/>
    <cellStyle name="showParameterE 2 3 8" xfId="38845"/>
    <cellStyle name="showParameterE 2 3 9" xfId="38846"/>
    <cellStyle name="showParameterE 2 3_note 2_FTAResultat" xfId="38847"/>
    <cellStyle name="showParameterE 2 4" xfId="38848"/>
    <cellStyle name="showParameterE 2 4 10" xfId="38849"/>
    <cellStyle name="showParameterE 2 4 11" xfId="38850"/>
    <cellStyle name="showParameterE 2 4 12" xfId="38851"/>
    <cellStyle name="showParameterE 2 4 13" xfId="38852"/>
    <cellStyle name="showParameterE 2 4 14" xfId="38853"/>
    <cellStyle name="showParameterE 2 4 15" xfId="38854"/>
    <cellStyle name="showParameterE 2 4 16" xfId="38855"/>
    <cellStyle name="showParameterE 2 4 17" xfId="38856"/>
    <cellStyle name="showParameterE 2 4 18" xfId="38857"/>
    <cellStyle name="showParameterE 2 4 2" xfId="38858"/>
    <cellStyle name="showParameterE 2 4 2 2" xfId="38859"/>
    <cellStyle name="showParameterE 2 4 2_note 2_FTAResultat" xfId="38860"/>
    <cellStyle name="showParameterE 2 4 3" xfId="38861"/>
    <cellStyle name="showParameterE 2 4 3 2" xfId="38862"/>
    <cellStyle name="showParameterE 2 4 3_note 2_FTAResultat" xfId="38863"/>
    <cellStyle name="showParameterE 2 4 4" xfId="38864"/>
    <cellStyle name="showParameterE 2 4 4 2" xfId="38865"/>
    <cellStyle name="showParameterE 2 4 4_note 2_FTAResultat" xfId="38866"/>
    <cellStyle name="showParameterE 2 4 5" xfId="38867"/>
    <cellStyle name="showParameterE 2 4 5 2" xfId="38868"/>
    <cellStyle name="showParameterE 2 4 6" xfId="38869"/>
    <cellStyle name="showParameterE 2 4 7" xfId="38870"/>
    <cellStyle name="showParameterE 2 4 8" xfId="38871"/>
    <cellStyle name="showParameterE 2 4 9" xfId="38872"/>
    <cellStyle name="showParameterE 2 4_note 2_FTAResultat" xfId="38873"/>
    <cellStyle name="showParameterE 2 5" xfId="38874"/>
    <cellStyle name="showParameterE 2 5 10" xfId="38875"/>
    <cellStyle name="showParameterE 2 5 11" xfId="38876"/>
    <cellStyle name="showParameterE 2 5 12" xfId="38877"/>
    <cellStyle name="showParameterE 2 5 13" xfId="38878"/>
    <cellStyle name="showParameterE 2 5 14" xfId="38879"/>
    <cellStyle name="showParameterE 2 5 15" xfId="38880"/>
    <cellStyle name="showParameterE 2 5 16" xfId="38881"/>
    <cellStyle name="showParameterE 2 5 17" xfId="38882"/>
    <cellStyle name="showParameterE 2 5 18" xfId="38883"/>
    <cellStyle name="showParameterE 2 5 2" xfId="38884"/>
    <cellStyle name="showParameterE 2 5 2 2" xfId="38885"/>
    <cellStyle name="showParameterE 2 5 2_note 2_FTAResultat" xfId="38886"/>
    <cellStyle name="showParameterE 2 5 3" xfId="38887"/>
    <cellStyle name="showParameterE 2 5 3 2" xfId="38888"/>
    <cellStyle name="showParameterE 2 5 3_note 2_FTAResultat" xfId="38889"/>
    <cellStyle name="showParameterE 2 5 4" xfId="38890"/>
    <cellStyle name="showParameterE 2 5 4 2" xfId="38891"/>
    <cellStyle name="showParameterE 2 5 4_note 2_FTAResultat" xfId="38892"/>
    <cellStyle name="showParameterE 2 5 5" xfId="38893"/>
    <cellStyle name="showParameterE 2 5 5 2" xfId="38894"/>
    <cellStyle name="showParameterE 2 5 6" xfId="38895"/>
    <cellStyle name="showParameterE 2 5 7" xfId="38896"/>
    <cellStyle name="showParameterE 2 5 8" xfId="38897"/>
    <cellStyle name="showParameterE 2 5 9" xfId="38898"/>
    <cellStyle name="showParameterE 2 5_note 2_FTAResultat" xfId="38899"/>
    <cellStyle name="showParameterE 2 6" xfId="38900"/>
    <cellStyle name="showParameterE 2 6 2" xfId="38901"/>
    <cellStyle name="showParameterE 2 6 3" xfId="38902"/>
    <cellStyle name="showParameterE 2 6 4" xfId="38903"/>
    <cellStyle name="showParameterE 2 6 5" xfId="38904"/>
    <cellStyle name="showParameterE 2 6_note 2_FTAResultat" xfId="38905"/>
    <cellStyle name="showParameterE 2 7" xfId="38906"/>
    <cellStyle name="showParameterE 2 7 2" xfId="38907"/>
    <cellStyle name="showParameterE 2 7_note 2_FTAResultat" xfId="38908"/>
    <cellStyle name="showParameterE 2 8" xfId="38909"/>
    <cellStyle name="showParameterE 2 8 2" xfId="38910"/>
    <cellStyle name="showParameterE 2 8_note 2_FTAResultat" xfId="38911"/>
    <cellStyle name="showParameterE 2 9" xfId="38912"/>
    <cellStyle name="showParameterE 2 9 2" xfId="38913"/>
    <cellStyle name="showParameterE 2 9_note 2_FTAResultat" xfId="38914"/>
    <cellStyle name="showParameterE 2_2.1  NEW FTA passage prés BIS" xfId="38915"/>
    <cellStyle name="showParameterE 3" xfId="38916"/>
    <cellStyle name="showParameterE 3 10" xfId="38917"/>
    <cellStyle name="showParameterE 3 11" xfId="38918"/>
    <cellStyle name="showParameterE 3 12" xfId="38919"/>
    <cellStyle name="showParameterE 3 13" xfId="38920"/>
    <cellStyle name="showParameterE 3 14" xfId="38921"/>
    <cellStyle name="showParameterE 3 15" xfId="38922"/>
    <cellStyle name="showParameterE 3 16" xfId="38923"/>
    <cellStyle name="showParameterE 3 17" xfId="38924"/>
    <cellStyle name="showParameterE 3 18" xfId="38925"/>
    <cellStyle name="showParameterE 3 19" xfId="38926"/>
    <cellStyle name="showParameterE 3 2" xfId="38927"/>
    <cellStyle name="showParameterE 3 2 10" xfId="38928"/>
    <cellStyle name="showParameterE 3 2 11" xfId="38929"/>
    <cellStyle name="showParameterE 3 2 12" xfId="38930"/>
    <cellStyle name="showParameterE 3 2 13" xfId="38931"/>
    <cellStyle name="showParameterE 3 2 14" xfId="38932"/>
    <cellStyle name="showParameterE 3 2 15" xfId="38933"/>
    <cellStyle name="showParameterE 3 2 16" xfId="38934"/>
    <cellStyle name="showParameterE 3 2 17" xfId="38935"/>
    <cellStyle name="showParameterE 3 2 18" xfId="38936"/>
    <cellStyle name="showParameterE 3 2 2" xfId="38937"/>
    <cellStyle name="showParameterE 3 2 2 2" xfId="38938"/>
    <cellStyle name="showParameterE 3 2 2_note 2_FTAResultat" xfId="38939"/>
    <cellStyle name="showParameterE 3 2 3" xfId="38940"/>
    <cellStyle name="showParameterE 3 2 3 2" xfId="38941"/>
    <cellStyle name="showParameterE 3 2 3_note 2_FTAResultat" xfId="38942"/>
    <cellStyle name="showParameterE 3 2 4" xfId="38943"/>
    <cellStyle name="showParameterE 3 2 4 2" xfId="38944"/>
    <cellStyle name="showParameterE 3 2 4_note 2_FTAResultat" xfId="38945"/>
    <cellStyle name="showParameterE 3 2 5" xfId="38946"/>
    <cellStyle name="showParameterE 3 2 5 2" xfId="38947"/>
    <cellStyle name="showParameterE 3 2 6" xfId="38948"/>
    <cellStyle name="showParameterE 3 2 7" xfId="38949"/>
    <cellStyle name="showParameterE 3 2 8" xfId="38950"/>
    <cellStyle name="showParameterE 3 2 9" xfId="38951"/>
    <cellStyle name="showParameterE 3 2_2.1  NEW FTA passage prés BIS" xfId="38952"/>
    <cellStyle name="showParameterE 3 20" xfId="38953"/>
    <cellStyle name="showParameterE 3 21" xfId="38954"/>
    <cellStyle name="showParameterE 3 22" xfId="38955"/>
    <cellStyle name="showParameterE 3 23" xfId="38956"/>
    <cellStyle name="showParameterE 3 24" xfId="38957"/>
    <cellStyle name="showParameterE 3 3" xfId="38958"/>
    <cellStyle name="showParameterE 3 3 10" xfId="38959"/>
    <cellStyle name="showParameterE 3 3 11" xfId="38960"/>
    <cellStyle name="showParameterE 3 3 12" xfId="38961"/>
    <cellStyle name="showParameterE 3 3 13" xfId="38962"/>
    <cellStyle name="showParameterE 3 3 14" xfId="38963"/>
    <cellStyle name="showParameterE 3 3 15" xfId="38964"/>
    <cellStyle name="showParameterE 3 3 16" xfId="38965"/>
    <cellStyle name="showParameterE 3 3 17" xfId="38966"/>
    <cellStyle name="showParameterE 3 3 18" xfId="38967"/>
    <cellStyle name="showParameterE 3 3 2" xfId="38968"/>
    <cellStyle name="showParameterE 3 3 2 2" xfId="38969"/>
    <cellStyle name="showParameterE 3 3 2_note 2_FTAResultat" xfId="38970"/>
    <cellStyle name="showParameterE 3 3 3" xfId="38971"/>
    <cellStyle name="showParameterE 3 3 3 2" xfId="38972"/>
    <cellStyle name="showParameterE 3 3 3_note 2_FTAResultat" xfId="38973"/>
    <cellStyle name="showParameterE 3 3 4" xfId="38974"/>
    <cellStyle name="showParameterE 3 3 4 2" xfId="38975"/>
    <cellStyle name="showParameterE 3 3 4_note 2_FTAResultat" xfId="38976"/>
    <cellStyle name="showParameterE 3 3 5" xfId="38977"/>
    <cellStyle name="showParameterE 3 3 5 2" xfId="38978"/>
    <cellStyle name="showParameterE 3 3 6" xfId="38979"/>
    <cellStyle name="showParameterE 3 3 7" xfId="38980"/>
    <cellStyle name="showParameterE 3 3 8" xfId="38981"/>
    <cellStyle name="showParameterE 3 3 9" xfId="38982"/>
    <cellStyle name="showParameterE 3 3_note 2_FTAResultat" xfId="38983"/>
    <cellStyle name="showParameterE 3 4" xfId="38984"/>
    <cellStyle name="showParameterE 3 4 10" xfId="38985"/>
    <cellStyle name="showParameterE 3 4 11" xfId="38986"/>
    <cellStyle name="showParameterE 3 4 12" xfId="38987"/>
    <cellStyle name="showParameterE 3 4 13" xfId="38988"/>
    <cellStyle name="showParameterE 3 4 14" xfId="38989"/>
    <cellStyle name="showParameterE 3 4 15" xfId="38990"/>
    <cellStyle name="showParameterE 3 4 16" xfId="38991"/>
    <cellStyle name="showParameterE 3 4 17" xfId="38992"/>
    <cellStyle name="showParameterE 3 4 18" xfId="38993"/>
    <cellStyle name="showParameterE 3 4 2" xfId="38994"/>
    <cellStyle name="showParameterE 3 4 2 2" xfId="38995"/>
    <cellStyle name="showParameterE 3 4 2_note 2_FTAResultat" xfId="38996"/>
    <cellStyle name="showParameterE 3 4 3" xfId="38997"/>
    <cellStyle name="showParameterE 3 4 3 2" xfId="38998"/>
    <cellStyle name="showParameterE 3 4 3_note 2_FTAResultat" xfId="38999"/>
    <cellStyle name="showParameterE 3 4 4" xfId="39000"/>
    <cellStyle name="showParameterE 3 4 4 2" xfId="39001"/>
    <cellStyle name="showParameterE 3 4 4_note 2_FTAResultat" xfId="39002"/>
    <cellStyle name="showParameterE 3 4 5" xfId="39003"/>
    <cellStyle name="showParameterE 3 4 5 2" xfId="39004"/>
    <cellStyle name="showParameterE 3 4 6" xfId="39005"/>
    <cellStyle name="showParameterE 3 4 7" xfId="39006"/>
    <cellStyle name="showParameterE 3 4 8" xfId="39007"/>
    <cellStyle name="showParameterE 3 4 9" xfId="39008"/>
    <cellStyle name="showParameterE 3 4_note 2_FTAResultat" xfId="39009"/>
    <cellStyle name="showParameterE 3 5" xfId="39010"/>
    <cellStyle name="showParameterE 3 5 10" xfId="39011"/>
    <cellStyle name="showParameterE 3 5 11" xfId="39012"/>
    <cellStyle name="showParameterE 3 5 12" xfId="39013"/>
    <cellStyle name="showParameterE 3 5 13" xfId="39014"/>
    <cellStyle name="showParameterE 3 5 14" xfId="39015"/>
    <cellStyle name="showParameterE 3 5 15" xfId="39016"/>
    <cellStyle name="showParameterE 3 5 16" xfId="39017"/>
    <cellStyle name="showParameterE 3 5 17" xfId="39018"/>
    <cellStyle name="showParameterE 3 5 18" xfId="39019"/>
    <cellStyle name="showParameterE 3 5 2" xfId="39020"/>
    <cellStyle name="showParameterE 3 5 2 2" xfId="39021"/>
    <cellStyle name="showParameterE 3 5 2_note 2_FTAResultat" xfId="39022"/>
    <cellStyle name="showParameterE 3 5 3" xfId="39023"/>
    <cellStyle name="showParameterE 3 5 3 2" xfId="39024"/>
    <cellStyle name="showParameterE 3 5 3_note 2_FTAResultat" xfId="39025"/>
    <cellStyle name="showParameterE 3 5 4" xfId="39026"/>
    <cellStyle name="showParameterE 3 5 4 2" xfId="39027"/>
    <cellStyle name="showParameterE 3 5 4_note 2_FTAResultat" xfId="39028"/>
    <cellStyle name="showParameterE 3 5 5" xfId="39029"/>
    <cellStyle name="showParameterE 3 5 5 2" xfId="39030"/>
    <cellStyle name="showParameterE 3 5 6" xfId="39031"/>
    <cellStyle name="showParameterE 3 5 7" xfId="39032"/>
    <cellStyle name="showParameterE 3 5 8" xfId="39033"/>
    <cellStyle name="showParameterE 3 5 9" xfId="39034"/>
    <cellStyle name="showParameterE 3 5_note 2_FTAResultat" xfId="39035"/>
    <cellStyle name="showParameterE 3 6" xfId="39036"/>
    <cellStyle name="showParameterE 3 6 2" xfId="39037"/>
    <cellStyle name="showParameterE 3 6 3" xfId="39038"/>
    <cellStyle name="showParameterE 3 6 4" xfId="39039"/>
    <cellStyle name="showParameterE 3 6 5" xfId="39040"/>
    <cellStyle name="showParameterE 3 6_note 2_FTAResultat" xfId="39041"/>
    <cellStyle name="showParameterE 3 7" xfId="39042"/>
    <cellStyle name="showParameterE 3 7 2" xfId="39043"/>
    <cellStyle name="showParameterE 3 7_note 2_FTAResultat" xfId="39044"/>
    <cellStyle name="showParameterE 3 8" xfId="39045"/>
    <cellStyle name="showParameterE 3 8 2" xfId="39046"/>
    <cellStyle name="showParameterE 3 8_note 2_FTAResultat" xfId="39047"/>
    <cellStyle name="showParameterE 3 9" xfId="39048"/>
    <cellStyle name="showParameterE 3 9 2" xfId="39049"/>
    <cellStyle name="showParameterE 3 9_note 2_FTAResultat" xfId="39050"/>
    <cellStyle name="showParameterE 3_2.1  NEW FTA passage prés BIS" xfId="39051"/>
    <cellStyle name="showParameterE 4" xfId="39052"/>
    <cellStyle name="showParameterE 4 10" xfId="39053"/>
    <cellStyle name="showParameterE 4 11" xfId="39054"/>
    <cellStyle name="showParameterE 4 12" xfId="39055"/>
    <cellStyle name="showParameterE 4 13" xfId="39056"/>
    <cellStyle name="showParameterE 4 14" xfId="39057"/>
    <cellStyle name="showParameterE 4 15" xfId="39058"/>
    <cellStyle name="showParameterE 4 16" xfId="39059"/>
    <cellStyle name="showParameterE 4 17" xfId="39060"/>
    <cellStyle name="showParameterE 4 18" xfId="39061"/>
    <cellStyle name="showParameterE 4 19" xfId="39062"/>
    <cellStyle name="showParameterE 4 2" xfId="39063"/>
    <cellStyle name="showParameterE 4 2 10" xfId="39064"/>
    <cellStyle name="showParameterE 4 2 11" xfId="39065"/>
    <cellStyle name="showParameterE 4 2 12" xfId="39066"/>
    <cellStyle name="showParameterE 4 2 13" xfId="39067"/>
    <cellStyle name="showParameterE 4 2 14" xfId="39068"/>
    <cellStyle name="showParameterE 4 2 15" xfId="39069"/>
    <cellStyle name="showParameterE 4 2 16" xfId="39070"/>
    <cellStyle name="showParameterE 4 2 17" xfId="39071"/>
    <cellStyle name="showParameterE 4 2 18" xfId="39072"/>
    <cellStyle name="showParameterE 4 2 2" xfId="39073"/>
    <cellStyle name="showParameterE 4 2 2 2" xfId="39074"/>
    <cellStyle name="showParameterE 4 2 2_note 2_FTAResultat" xfId="39075"/>
    <cellStyle name="showParameterE 4 2 3" xfId="39076"/>
    <cellStyle name="showParameterE 4 2 3 2" xfId="39077"/>
    <cellStyle name="showParameterE 4 2 3_note 2_FTAResultat" xfId="39078"/>
    <cellStyle name="showParameterE 4 2 4" xfId="39079"/>
    <cellStyle name="showParameterE 4 2 4 2" xfId="39080"/>
    <cellStyle name="showParameterE 4 2 4_note 2_FTAResultat" xfId="39081"/>
    <cellStyle name="showParameterE 4 2 5" xfId="39082"/>
    <cellStyle name="showParameterE 4 2 5 2" xfId="39083"/>
    <cellStyle name="showParameterE 4 2 6" xfId="39084"/>
    <cellStyle name="showParameterE 4 2 7" xfId="39085"/>
    <cellStyle name="showParameterE 4 2 8" xfId="39086"/>
    <cellStyle name="showParameterE 4 2 9" xfId="39087"/>
    <cellStyle name="showParameterE 4 2_note 2_FTAResultat" xfId="39088"/>
    <cellStyle name="showParameterE 4 20" xfId="39089"/>
    <cellStyle name="showParameterE 4 21" xfId="39090"/>
    <cellStyle name="showParameterE 4 22" xfId="39091"/>
    <cellStyle name="showParameterE 4 23" xfId="39092"/>
    <cellStyle name="showParameterE 4 24" xfId="39093"/>
    <cellStyle name="showParameterE 4 3" xfId="39094"/>
    <cellStyle name="showParameterE 4 3 10" xfId="39095"/>
    <cellStyle name="showParameterE 4 3 11" xfId="39096"/>
    <cellStyle name="showParameterE 4 3 12" xfId="39097"/>
    <cellStyle name="showParameterE 4 3 13" xfId="39098"/>
    <cellStyle name="showParameterE 4 3 14" xfId="39099"/>
    <cellStyle name="showParameterE 4 3 15" xfId="39100"/>
    <cellStyle name="showParameterE 4 3 16" xfId="39101"/>
    <cellStyle name="showParameterE 4 3 17" xfId="39102"/>
    <cellStyle name="showParameterE 4 3 18" xfId="39103"/>
    <cellStyle name="showParameterE 4 3 2" xfId="39104"/>
    <cellStyle name="showParameterE 4 3 2 2" xfId="39105"/>
    <cellStyle name="showParameterE 4 3 2_note 2_FTAResultat" xfId="39106"/>
    <cellStyle name="showParameterE 4 3 3" xfId="39107"/>
    <cellStyle name="showParameterE 4 3 3 2" xfId="39108"/>
    <cellStyle name="showParameterE 4 3 3_note 2_FTAResultat" xfId="39109"/>
    <cellStyle name="showParameterE 4 3 4" xfId="39110"/>
    <cellStyle name="showParameterE 4 3 4 2" xfId="39111"/>
    <cellStyle name="showParameterE 4 3 4_note 2_FTAResultat" xfId="39112"/>
    <cellStyle name="showParameterE 4 3 5" xfId="39113"/>
    <cellStyle name="showParameterE 4 3 5 2" xfId="39114"/>
    <cellStyle name="showParameterE 4 3 6" xfId="39115"/>
    <cellStyle name="showParameterE 4 3 7" xfId="39116"/>
    <cellStyle name="showParameterE 4 3 8" xfId="39117"/>
    <cellStyle name="showParameterE 4 3 9" xfId="39118"/>
    <cellStyle name="showParameterE 4 3_note 2_FTAResultat" xfId="39119"/>
    <cellStyle name="showParameterE 4 4" xfId="39120"/>
    <cellStyle name="showParameterE 4 4 10" xfId="39121"/>
    <cellStyle name="showParameterE 4 4 11" xfId="39122"/>
    <cellStyle name="showParameterE 4 4 12" xfId="39123"/>
    <cellStyle name="showParameterE 4 4 13" xfId="39124"/>
    <cellStyle name="showParameterE 4 4 14" xfId="39125"/>
    <cellStyle name="showParameterE 4 4 15" xfId="39126"/>
    <cellStyle name="showParameterE 4 4 16" xfId="39127"/>
    <cellStyle name="showParameterE 4 4 17" xfId="39128"/>
    <cellStyle name="showParameterE 4 4 18" xfId="39129"/>
    <cellStyle name="showParameterE 4 4 2" xfId="39130"/>
    <cellStyle name="showParameterE 4 4 2 2" xfId="39131"/>
    <cellStyle name="showParameterE 4 4 2_note 2_FTAResultat" xfId="39132"/>
    <cellStyle name="showParameterE 4 4 3" xfId="39133"/>
    <cellStyle name="showParameterE 4 4 3 2" xfId="39134"/>
    <cellStyle name="showParameterE 4 4 3_note 2_FTAResultat" xfId="39135"/>
    <cellStyle name="showParameterE 4 4 4" xfId="39136"/>
    <cellStyle name="showParameterE 4 4 4 2" xfId="39137"/>
    <cellStyle name="showParameterE 4 4 4_note 2_FTAResultat" xfId="39138"/>
    <cellStyle name="showParameterE 4 4 5" xfId="39139"/>
    <cellStyle name="showParameterE 4 4 5 2" xfId="39140"/>
    <cellStyle name="showParameterE 4 4 6" xfId="39141"/>
    <cellStyle name="showParameterE 4 4 7" xfId="39142"/>
    <cellStyle name="showParameterE 4 4 8" xfId="39143"/>
    <cellStyle name="showParameterE 4 4 9" xfId="39144"/>
    <cellStyle name="showParameterE 4 4_note 2_FTAResultat" xfId="39145"/>
    <cellStyle name="showParameterE 4 5" xfId="39146"/>
    <cellStyle name="showParameterE 4 5 10" xfId="39147"/>
    <cellStyle name="showParameterE 4 5 11" xfId="39148"/>
    <cellStyle name="showParameterE 4 5 12" xfId="39149"/>
    <cellStyle name="showParameterE 4 5 13" xfId="39150"/>
    <cellStyle name="showParameterE 4 5 14" xfId="39151"/>
    <cellStyle name="showParameterE 4 5 15" xfId="39152"/>
    <cellStyle name="showParameterE 4 5 16" xfId="39153"/>
    <cellStyle name="showParameterE 4 5 17" xfId="39154"/>
    <cellStyle name="showParameterE 4 5 18" xfId="39155"/>
    <cellStyle name="showParameterE 4 5 2" xfId="39156"/>
    <cellStyle name="showParameterE 4 5 2 2" xfId="39157"/>
    <cellStyle name="showParameterE 4 5 2_note 2_FTAResultat" xfId="39158"/>
    <cellStyle name="showParameterE 4 5 3" xfId="39159"/>
    <cellStyle name="showParameterE 4 5 3 2" xfId="39160"/>
    <cellStyle name="showParameterE 4 5 3_note 2_FTAResultat" xfId="39161"/>
    <cellStyle name="showParameterE 4 5 4" xfId="39162"/>
    <cellStyle name="showParameterE 4 5 4 2" xfId="39163"/>
    <cellStyle name="showParameterE 4 5 4_note 2_FTAResultat" xfId="39164"/>
    <cellStyle name="showParameterE 4 5 5" xfId="39165"/>
    <cellStyle name="showParameterE 4 5 5 2" xfId="39166"/>
    <cellStyle name="showParameterE 4 5 6" xfId="39167"/>
    <cellStyle name="showParameterE 4 5 7" xfId="39168"/>
    <cellStyle name="showParameterE 4 5 8" xfId="39169"/>
    <cellStyle name="showParameterE 4 5 9" xfId="39170"/>
    <cellStyle name="showParameterE 4 5_note 2_FTAResultat" xfId="39171"/>
    <cellStyle name="showParameterE 4 6" xfId="39172"/>
    <cellStyle name="showParameterE 4 6 2" xfId="39173"/>
    <cellStyle name="showParameterE 4 6 3" xfId="39174"/>
    <cellStyle name="showParameterE 4 6 4" xfId="39175"/>
    <cellStyle name="showParameterE 4 6 5" xfId="39176"/>
    <cellStyle name="showParameterE 4 6_note 2_FTAResultat" xfId="39177"/>
    <cellStyle name="showParameterE 4 7" xfId="39178"/>
    <cellStyle name="showParameterE 4 7 2" xfId="39179"/>
    <cellStyle name="showParameterE 4 7_note 2_FTAResultat" xfId="39180"/>
    <cellStyle name="showParameterE 4 8" xfId="39181"/>
    <cellStyle name="showParameterE 4 8 2" xfId="39182"/>
    <cellStyle name="showParameterE 4 8_note 2_FTAResultat" xfId="39183"/>
    <cellStyle name="showParameterE 4 9" xfId="39184"/>
    <cellStyle name="showParameterE 4 9 2" xfId="39185"/>
    <cellStyle name="showParameterE 4 9_note 2_FTAResultat" xfId="39186"/>
    <cellStyle name="showParameterE 4_2.1  NEW FTA passage prés BIS" xfId="39187"/>
    <cellStyle name="showParameterE 5" xfId="39188"/>
    <cellStyle name="showParameterE 5 2" xfId="39189"/>
    <cellStyle name="showParameterE 5 3" xfId="39190"/>
    <cellStyle name="showParameterE 5_2.1  NEW FTA passage prés BIS" xfId="39191"/>
    <cellStyle name="showParameterE 6" xfId="39192"/>
    <cellStyle name="showParameterE 6 2" xfId="39193"/>
    <cellStyle name="showParameterE 6 3" xfId="39194"/>
    <cellStyle name="showParameterE 6_2.1  NEW FTA passage prés BIS" xfId="39195"/>
    <cellStyle name="showParameterE 7" xfId="39196"/>
    <cellStyle name="showParameterE 8" xfId="39197"/>
    <cellStyle name="showParameterE 9" xfId="39198"/>
    <cellStyle name="showParameterE_2.1  NEW FTA passage prés BIS" xfId="39199"/>
    <cellStyle name="showParameterS" xfId="39200"/>
    <cellStyle name="showParameterS 2" xfId="39201"/>
    <cellStyle name="showParameterS 2 10" xfId="39202"/>
    <cellStyle name="showParameterS 2 11" xfId="39203"/>
    <cellStyle name="showParameterS 2 12" xfId="39204"/>
    <cellStyle name="showParameterS 2 13" xfId="39205"/>
    <cellStyle name="showParameterS 2 14" xfId="39206"/>
    <cellStyle name="showParameterS 2 15" xfId="39207"/>
    <cellStyle name="showParameterS 2 16" xfId="39208"/>
    <cellStyle name="showParameterS 2 17" xfId="39209"/>
    <cellStyle name="showParameterS 2 18" xfId="39210"/>
    <cellStyle name="showParameterS 2 19" xfId="39211"/>
    <cellStyle name="showParameterS 2 2" xfId="39212"/>
    <cellStyle name="showParameterS 2 2 10" xfId="39213"/>
    <cellStyle name="showParameterS 2 2 11" xfId="39214"/>
    <cellStyle name="showParameterS 2 2 12" xfId="39215"/>
    <cellStyle name="showParameterS 2 2 13" xfId="39216"/>
    <cellStyle name="showParameterS 2 2 14" xfId="39217"/>
    <cellStyle name="showParameterS 2 2 15" xfId="39218"/>
    <cellStyle name="showParameterS 2 2 16" xfId="39219"/>
    <cellStyle name="showParameterS 2 2 17" xfId="39220"/>
    <cellStyle name="showParameterS 2 2 18" xfId="39221"/>
    <cellStyle name="showParameterS 2 2 2" xfId="39222"/>
    <cellStyle name="showParameterS 2 2 2 2" xfId="39223"/>
    <cellStyle name="showParameterS 2 2 2_note 2_FTAResultat" xfId="39224"/>
    <cellStyle name="showParameterS 2 2 3" xfId="39225"/>
    <cellStyle name="showParameterS 2 2 3 2" xfId="39226"/>
    <cellStyle name="showParameterS 2 2 3_note 2_FTAResultat" xfId="39227"/>
    <cellStyle name="showParameterS 2 2 4" xfId="39228"/>
    <cellStyle name="showParameterS 2 2 4 2" xfId="39229"/>
    <cellStyle name="showParameterS 2 2 4_note 2_FTAResultat" xfId="39230"/>
    <cellStyle name="showParameterS 2 2 5" xfId="39231"/>
    <cellStyle name="showParameterS 2 2 5 2" xfId="39232"/>
    <cellStyle name="showParameterS 2 2 6" xfId="39233"/>
    <cellStyle name="showParameterS 2 2 7" xfId="39234"/>
    <cellStyle name="showParameterS 2 2 8" xfId="39235"/>
    <cellStyle name="showParameterS 2 2 9" xfId="39236"/>
    <cellStyle name="showParameterS 2 2_2.1  NEW FTA passage prés BIS" xfId="39237"/>
    <cellStyle name="showParameterS 2 20" xfId="39238"/>
    <cellStyle name="showParameterS 2 21" xfId="39239"/>
    <cellStyle name="showParameterS 2 22" xfId="39240"/>
    <cellStyle name="showParameterS 2 23" xfId="39241"/>
    <cellStyle name="showParameterS 2 24" xfId="39242"/>
    <cellStyle name="showParameterS 2 3" xfId="39243"/>
    <cellStyle name="showParameterS 2 3 10" xfId="39244"/>
    <cellStyle name="showParameterS 2 3 11" xfId="39245"/>
    <cellStyle name="showParameterS 2 3 12" xfId="39246"/>
    <cellStyle name="showParameterS 2 3 13" xfId="39247"/>
    <cellStyle name="showParameterS 2 3 14" xfId="39248"/>
    <cellStyle name="showParameterS 2 3 15" xfId="39249"/>
    <cellStyle name="showParameterS 2 3 16" xfId="39250"/>
    <cellStyle name="showParameterS 2 3 17" xfId="39251"/>
    <cellStyle name="showParameterS 2 3 18" xfId="39252"/>
    <cellStyle name="showParameterS 2 3 2" xfId="39253"/>
    <cellStyle name="showParameterS 2 3 2 2" xfId="39254"/>
    <cellStyle name="showParameterS 2 3 2_note 2_FTAResultat" xfId="39255"/>
    <cellStyle name="showParameterS 2 3 3" xfId="39256"/>
    <cellStyle name="showParameterS 2 3 3 2" xfId="39257"/>
    <cellStyle name="showParameterS 2 3 3_note 2_FTAResultat" xfId="39258"/>
    <cellStyle name="showParameterS 2 3 4" xfId="39259"/>
    <cellStyle name="showParameterS 2 3 4 2" xfId="39260"/>
    <cellStyle name="showParameterS 2 3 4_note 2_FTAResultat" xfId="39261"/>
    <cellStyle name="showParameterS 2 3 5" xfId="39262"/>
    <cellStyle name="showParameterS 2 3 5 2" xfId="39263"/>
    <cellStyle name="showParameterS 2 3 6" xfId="39264"/>
    <cellStyle name="showParameterS 2 3 7" xfId="39265"/>
    <cellStyle name="showParameterS 2 3 8" xfId="39266"/>
    <cellStyle name="showParameterS 2 3 9" xfId="39267"/>
    <cellStyle name="showParameterS 2 3_note 2_FTAResultat" xfId="39268"/>
    <cellStyle name="showParameterS 2 4" xfId="39269"/>
    <cellStyle name="showParameterS 2 4 10" xfId="39270"/>
    <cellStyle name="showParameterS 2 4 11" xfId="39271"/>
    <cellStyle name="showParameterS 2 4 12" xfId="39272"/>
    <cellStyle name="showParameterS 2 4 13" xfId="39273"/>
    <cellStyle name="showParameterS 2 4 14" xfId="39274"/>
    <cellStyle name="showParameterS 2 4 15" xfId="39275"/>
    <cellStyle name="showParameterS 2 4 16" xfId="39276"/>
    <cellStyle name="showParameterS 2 4 17" xfId="39277"/>
    <cellStyle name="showParameterS 2 4 18" xfId="39278"/>
    <cellStyle name="showParameterS 2 4 2" xfId="39279"/>
    <cellStyle name="showParameterS 2 4 2 2" xfId="39280"/>
    <cellStyle name="showParameterS 2 4 2_note 2_FTAResultat" xfId="39281"/>
    <cellStyle name="showParameterS 2 4 3" xfId="39282"/>
    <cellStyle name="showParameterS 2 4 3 2" xfId="39283"/>
    <cellStyle name="showParameterS 2 4 3_note 2_FTAResultat" xfId="39284"/>
    <cellStyle name="showParameterS 2 4 4" xfId="39285"/>
    <cellStyle name="showParameterS 2 4 4 2" xfId="39286"/>
    <cellStyle name="showParameterS 2 4 4_note 2_FTAResultat" xfId="39287"/>
    <cellStyle name="showParameterS 2 4 5" xfId="39288"/>
    <cellStyle name="showParameterS 2 4 5 2" xfId="39289"/>
    <cellStyle name="showParameterS 2 4 6" xfId="39290"/>
    <cellStyle name="showParameterS 2 4 7" xfId="39291"/>
    <cellStyle name="showParameterS 2 4 8" xfId="39292"/>
    <cellStyle name="showParameterS 2 4 9" xfId="39293"/>
    <cellStyle name="showParameterS 2 4_note 2_FTAResultat" xfId="39294"/>
    <cellStyle name="showParameterS 2 5" xfId="39295"/>
    <cellStyle name="showParameterS 2 5 10" xfId="39296"/>
    <cellStyle name="showParameterS 2 5 11" xfId="39297"/>
    <cellStyle name="showParameterS 2 5 12" xfId="39298"/>
    <cellStyle name="showParameterS 2 5 13" xfId="39299"/>
    <cellStyle name="showParameterS 2 5 14" xfId="39300"/>
    <cellStyle name="showParameterS 2 5 15" xfId="39301"/>
    <cellStyle name="showParameterS 2 5 16" xfId="39302"/>
    <cellStyle name="showParameterS 2 5 17" xfId="39303"/>
    <cellStyle name="showParameterS 2 5 18" xfId="39304"/>
    <cellStyle name="showParameterS 2 5 2" xfId="39305"/>
    <cellStyle name="showParameterS 2 5 2 2" xfId="39306"/>
    <cellStyle name="showParameterS 2 5 2_note 2_FTAResultat" xfId="39307"/>
    <cellStyle name="showParameterS 2 5 3" xfId="39308"/>
    <cellStyle name="showParameterS 2 5 3 2" xfId="39309"/>
    <cellStyle name="showParameterS 2 5 3_note 2_FTAResultat" xfId="39310"/>
    <cellStyle name="showParameterS 2 5 4" xfId="39311"/>
    <cellStyle name="showParameterS 2 5 4 2" xfId="39312"/>
    <cellStyle name="showParameterS 2 5 4_note 2_FTAResultat" xfId="39313"/>
    <cellStyle name="showParameterS 2 5 5" xfId="39314"/>
    <cellStyle name="showParameterS 2 5 5 2" xfId="39315"/>
    <cellStyle name="showParameterS 2 5 6" xfId="39316"/>
    <cellStyle name="showParameterS 2 5 7" xfId="39317"/>
    <cellStyle name="showParameterS 2 5 8" xfId="39318"/>
    <cellStyle name="showParameterS 2 5 9" xfId="39319"/>
    <cellStyle name="showParameterS 2 5_note 2_FTAResultat" xfId="39320"/>
    <cellStyle name="showParameterS 2 6" xfId="39321"/>
    <cellStyle name="showParameterS 2 6 2" xfId="39322"/>
    <cellStyle name="showParameterS 2 6 3" xfId="39323"/>
    <cellStyle name="showParameterS 2 6 4" xfId="39324"/>
    <cellStyle name="showParameterS 2 6 5" xfId="39325"/>
    <cellStyle name="showParameterS 2 6_note 2_FTAResultat" xfId="39326"/>
    <cellStyle name="showParameterS 2 7" xfId="39327"/>
    <cellStyle name="showParameterS 2 7 2" xfId="39328"/>
    <cellStyle name="showParameterS 2 7_note 2_FTAResultat" xfId="39329"/>
    <cellStyle name="showParameterS 2 8" xfId="39330"/>
    <cellStyle name="showParameterS 2 8 2" xfId="39331"/>
    <cellStyle name="showParameterS 2 8_note 2_FTAResultat" xfId="39332"/>
    <cellStyle name="showParameterS 2 9" xfId="39333"/>
    <cellStyle name="showParameterS 2 9 2" xfId="39334"/>
    <cellStyle name="showParameterS 2 9_note 2_FTAResultat" xfId="39335"/>
    <cellStyle name="showParameterS 2_2.1  NEW FTA passage prés BIS" xfId="39336"/>
    <cellStyle name="showParameterS 3" xfId="39337"/>
    <cellStyle name="showParameterS 3 10" xfId="39338"/>
    <cellStyle name="showParameterS 3 11" xfId="39339"/>
    <cellStyle name="showParameterS 3 12" xfId="39340"/>
    <cellStyle name="showParameterS 3 13" xfId="39341"/>
    <cellStyle name="showParameterS 3 14" xfId="39342"/>
    <cellStyle name="showParameterS 3 15" xfId="39343"/>
    <cellStyle name="showParameterS 3 16" xfId="39344"/>
    <cellStyle name="showParameterS 3 17" xfId="39345"/>
    <cellStyle name="showParameterS 3 18" xfId="39346"/>
    <cellStyle name="showParameterS 3 19" xfId="39347"/>
    <cellStyle name="showParameterS 3 2" xfId="39348"/>
    <cellStyle name="showParameterS 3 2 10" xfId="39349"/>
    <cellStyle name="showParameterS 3 2 11" xfId="39350"/>
    <cellStyle name="showParameterS 3 2 12" xfId="39351"/>
    <cellStyle name="showParameterS 3 2 13" xfId="39352"/>
    <cellStyle name="showParameterS 3 2 14" xfId="39353"/>
    <cellStyle name="showParameterS 3 2 15" xfId="39354"/>
    <cellStyle name="showParameterS 3 2 16" xfId="39355"/>
    <cellStyle name="showParameterS 3 2 17" xfId="39356"/>
    <cellStyle name="showParameterS 3 2 18" xfId="39357"/>
    <cellStyle name="showParameterS 3 2 2" xfId="39358"/>
    <cellStyle name="showParameterS 3 2 2 2" xfId="39359"/>
    <cellStyle name="showParameterS 3 2 2_note 2_FTAResultat" xfId="39360"/>
    <cellStyle name="showParameterS 3 2 3" xfId="39361"/>
    <cellStyle name="showParameterS 3 2 3 2" xfId="39362"/>
    <cellStyle name="showParameterS 3 2 3_note 2_FTAResultat" xfId="39363"/>
    <cellStyle name="showParameterS 3 2 4" xfId="39364"/>
    <cellStyle name="showParameterS 3 2 4 2" xfId="39365"/>
    <cellStyle name="showParameterS 3 2 4_note 2_FTAResultat" xfId="39366"/>
    <cellStyle name="showParameterS 3 2 5" xfId="39367"/>
    <cellStyle name="showParameterS 3 2 5 2" xfId="39368"/>
    <cellStyle name="showParameterS 3 2 6" xfId="39369"/>
    <cellStyle name="showParameterS 3 2 7" xfId="39370"/>
    <cellStyle name="showParameterS 3 2 8" xfId="39371"/>
    <cellStyle name="showParameterS 3 2 9" xfId="39372"/>
    <cellStyle name="showParameterS 3 2_2.1  NEW FTA passage prés BIS" xfId="39373"/>
    <cellStyle name="showParameterS 3 20" xfId="39374"/>
    <cellStyle name="showParameterS 3 21" xfId="39375"/>
    <cellStyle name="showParameterS 3 22" xfId="39376"/>
    <cellStyle name="showParameterS 3 23" xfId="39377"/>
    <cellStyle name="showParameterS 3 24" xfId="39378"/>
    <cellStyle name="showParameterS 3 3" xfId="39379"/>
    <cellStyle name="showParameterS 3 3 10" xfId="39380"/>
    <cellStyle name="showParameterS 3 3 11" xfId="39381"/>
    <cellStyle name="showParameterS 3 3 12" xfId="39382"/>
    <cellStyle name="showParameterS 3 3 13" xfId="39383"/>
    <cellStyle name="showParameterS 3 3 14" xfId="39384"/>
    <cellStyle name="showParameterS 3 3 15" xfId="39385"/>
    <cellStyle name="showParameterS 3 3 16" xfId="39386"/>
    <cellStyle name="showParameterS 3 3 17" xfId="39387"/>
    <cellStyle name="showParameterS 3 3 18" xfId="39388"/>
    <cellStyle name="showParameterS 3 3 2" xfId="39389"/>
    <cellStyle name="showParameterS 3 3 2 2" xfId="39390"/>
    <cellStyle name="showParameterS 3 3 2_note 2_FTAResultat" xfId="39391"/>
    <cellStyle name="showParameterS 3 3 3" xfId="39392"/>
    <cellStyle name="showParameterS 3 3 3 2" xfId="39393"/>
    <cellStyle name="showParameterS 3 3 3_note 2_FTAResultat" xfId="39394"/>
    <cellStyle name="showParameterS 3 3 4" xfId="39395"/>
    <cellStyle name="showParameterS 3 3 4 2" xfId="39396"/>
    <cellStyle name="showParameterS 3 3 4_note 2_FTAResultat" xfId="39397"/>
    <cellStyle name="showParameterS 3 3 5" xfId="39398"/>
    <cellStyle name="showParameterS 3 3 5 2" xfId="39399"/>
    <cellStyle name="showParameterS 3 3 6" xfId="39400"/>
    <cellStyle name="showParameterS 3 3 7" xfId="39401"/>
    <cellStyle name="showParameterS 3 3 8" xfId="39402"/>
    <cellStyle name="showParameterS 3 3 9" xfId="39403"/>
    <cellStyle name="showParameterS 3 3_note 2_FTAResultat" xfId="39404"/>
    <cellStyle name="showParameterS 3 4" xfId="39405"/>
    <cellStyle name="showParameterS 3 4 10" xfId="39406"/>
    <cellStyle name="showParameterS 3 4 11" xfId="39407"/>
    <cellStyle name="showParameterS 3 4 12" xfId="39408"/>
    <cellStyle name="showParameterS 3 4 13" xfId="39409"/>
    <cellStyle name="showParameterS 3 4 14" xfId="39410"/>
    <cellStyle name="showParameterS 3 4 15" xfId="39411"/>
    <cellStyle name="showParameterS 3 4 16" xfId="39412"/>
    <cellStyle name="showParameterS 3 4 17" xfId="39413"/>
    <cellStyle name="showParameterS 3 4 18" xfId="39414"/>
    <cellStyle name="showParameterS 3 4 2" xfId="39415"/>
    <cellStyle name="showParameterS 3 4 2 2" xfId="39416"/>
    <cellStyle name="showParameterS 3 4 2_note 2_FTAResultat" xfId="39417"/>
    <cellStyle name="showParameterS 3 4 3" xfId="39418"/>
    <cellStyle name="showParameterS 3 4 3 2" xfId="39419"/>
    <cellStyle name="showParameterS 3 4 3_note 2_FTAResultat" xfId="39420"/>
    <cellStyle name="showParameterS 3 4 4" xfId="39421"/>
    <cellStyle name="showParameterS 3 4 4 2" xfId="39422"/>
    <cellStyle name="showParameterS 3 4 4_note 2_FTAResultat" xfId="39423"/>
    <cellStyle name="showParameterS 3 4 5" xfId="39424"/>
    <cellStyle name="showParameterS 3 4 5 2" xfId="39425"/>
    <cellStyle name="showParameterS 3 4 6" xfId="39426"/>
    <cellStyle name="showParameterS 3 4 7" xfId="39427"/>
    <cellStyle name="showParameterS 3 4 8" xfId="39428"/>
    <cellStyle name="showParameterS 3 4 9" xfId="39429"/>
    <cellStyle name="showParameterS 3 4_note 2_FTAResultat" xfId="39430"/>
    <cellStyle name="showParameterS 3 5" xfId="39431"/>
    <cellStyle name="showParameterS 3 5 10" xfId="39432"/>
    <cellStyle name="showParameterS 3 5 11" xfId="39433"/>
    <cellStyle name="showParameterS 3 5 12" xfId="39434"/>
    <cellStyle name="showParameterS 3 5 13" xfId="39435"/>
    <cellStyle name="showParameterS 3 5 14" xfId="39436"/>
    <cellStyle name="showParameterS 3 5 15" xfId="39437"/>
    <cellStyle name="showParameterS 3 5 16" xfId="39438"/>
    <cellStyle name="showParameterS 3 5 17" xfId="39439"/>
    <cellStyle name="showParameterS 3 5 18" xfId="39440"/>
    <cellStyle name="showParameterS 3 5 2" xfId="39441"/>
    <cellStyle name="showParameterS 3 5 2 2" xfId="39442"/>
    <cellStyle name="showParameterS 3 5 2_note 2_FTAResultat" xfId="39443"/>
    <cellStyle name="showParameterS 3 5 3" xfId="39444"/>
    <cellStyle name="showParameterS 3 5 3 2" xfId="39445"/>
    <cellStyle name="showParameterS 3 5 3_note 2_FTAResultat" xfId="39446"/>
    <cellStyle name="showParameterS 3 5 4" xfId="39447"/>
    <cellStyle name="showParameterS 3 5 4 2" xfId="39448"/>
    <cellStyle name="showParameterS 3 5 4_note 2_FTAResultat" xfId="39449"/>
    <cellStyle name="showParameterS 3 5 5" xfId="39450"/>
    <cellStyle name="showParameterS 3 5 5 2" xfId="39451"/>
    <cellStyle name="showParameterS 3 5 6" xfId="39452"/>
    <cellStyle name="showParameterS 3 5 7" xfId="39453"/>
    <cellStyle name="showParameterS 3 5 8" xfId="39454"/>
    <cellStyle name="showParameterS 3 5 9" xfId="39455"/>
    <cellStyle name="showParameterS 3 5_note 2_FTAResultat" xfId="39456"/>
    <cellStyle name="showParameterS 3 6" xfId="39457"/>
    <cellStyle name="showParameterS 3 6 2" xfId="39458"/>
    <cellStyle name="showParameterS 3 6 3" xfId="39459"/>
    <cellStyle name="showParameterS 3 6 4" xfId="39460"/>
    <cellStyle name="showParameterS 3 6 5" xfId="39461"/>
    <cellStyle name="showParameterS 3 6_note 2_FTAResultat" xfId="39462"/>
    <cellStyle name="showParameterS 3 7" xfId="39463"/>
    <cellStyle name="showParameterS 3 7 2" xfId="39464"/>
    <cellStyle name="showParameterS 3 7_note 2_FTAResultat" xfId="39465"/>
    <cellStyle name="showParameterS 3 8" xfId="39466"/>
    <cellStyle name="showParameterS 3 8 2" xfId="39467"/>
    <cellStyle name="showParameterS 3 8_note 2_FTAResultat" xfId="39468"/>
    <cellStyle name="showParameterS 3 9" xfId="39469"/>
    <cellStyle name="showParameterS 3 9 2" xfId="39470"/>
    <cellStyle name="showParameterS 3 9_note 2_FTAResultat" xfId="39471"/>
    <cellStyle name="showParameterS 3_2.1  NEW FTA passage prés BIS" xfId="39472"/>
    <cellStyle name="showParameterS 4" xfId="39473"/>
    <cellStyle name="showParameterS 4 10" xfId="39474"/>
    <cellStyle name="showParameterS 4 11" xfId="39475"/>
    <cellStyle name="showParameterS 4 12" xfId="39476"/>
    <cellStyle name="showParameterS 4 13" xfId="39477"/>
    <cellStyle name="showParameterS 4 14" xfId="39478"/>
    <cellStyle name="showParameterS 4 15" xfId="39479"/>
    <cellStyle name="showParameterS 4 16" xfId="39480"/>
    <cellStyle name="showParameterS 4 17" xfId="39481"/>
    <cellStyle name="showParameterS 4 18" xfId="39482"/>
    <cellStyle name="showParameterS 4 19" xfId="39483"/>
    <cellStyle name="showParameterS 4 2" xfId="39484"/>
    <cellStyle name="showParameterS 4 2 10" xfId="39485"/>
    <cellStyle name="showParameterS 4 2 11" xfId="39486"/>
    <cellStyle name="showParameterS 4 2 12" xfId="39487"/>
    <cellStyle name="showParameterS 4 2 13" xfId="39488"/>
    <cellStyle name="showParameterS 4 2 14" xfId="39489"/>
    <cellStyle name="showParameterS 4 2 15" xfId="39490"/>
    <cellStyle name="showParameterS 4 2 16" xfId="39491"/>
    <cellStyle name="showParameterS 4 2 17" xfId="39492"/>
    <cellStyle name="showParameterS 4 2 18" xfId="39493"/>
    <cellStyle name="showParameterS 4 2 2" xfId="39494"/>
    <cellStyle name="showParameterS 4 2 2 2" xfId="39495"/>
    <cellStyle name="showParameterS 4 2 2_note 2_FTAResultat" xfId="39496"/>
    <cellStyle name="showParameterS 4 2 3" xfId="39497"/>
    <cellStyle name="showParameterS 4 2 3 2" xfId="39498"/>
    <cellStyle name="showParameterS 4 2 3_note 2_FTAResultat" xfId="39499"/>
    <cellStyle name="showParameterS 4 2 4" xfId="39500"/>
    <cellStyle name="showParameterS 4 2 4 2" xfId="39501"/>
    <cellStyle name="showParameterS 4 2 4_note 2_FTAResultat" xfId="39502"/>
    <cellStyle name="showParameterS 4 2 5" xfId="39503"/>
    <cellStyle name="showParameterS 4 2 5 2" xfId="39504"/>
    <cellStyle name="showParameterS 4 2 6" xfId="39505"/>
    <cellStyle name="showParameterS 4 2 7" xfId="39506"/>
    <cellStyle name="showParameterS 4 2 8" xfId="39507"/>
    <cellStyle name="showParameterS 4 2 9" xfId="39508"/>
    <cellStyle name="showParameterS 4 2_note 2_FTAResultat" xfId="39509"/>
    <cellStyle name="showParameterS 4 20" xfId="39510"/>
    <cellStyle name="showParameterS 4 21" xfId="39511"/>
    <cellStyle name="showParameterS 4 22" xfId="39512"/>
    <cellStyle name="showParameterS 4 23" xfId="39513"/>
    <cellStyle name="showParameterS 4 24" xfId="39514"/>
    <cellStyle name="showParameterS 4 3" xfId="39515"/>
    <cellStyle name="showParameterS 4 3 10" xfId="39516"/>
    <cellStyle name="showParameterS 4 3 11" xfId="39517"/>
    <cellStyle name="showParameterS 4 3 12" xfId="39518"/>
    <cellStyle name="showParameterS 4 3 13" xfId="39519"/>
    <cellStyle name="showParameterS 4 3 14" xfId="39520"/>
    <cellStyle name="showParameterS 4 3 15" xfId="39521"/>
    <cellStyle name="showParameterS 4 3 16" xfId="39522"/>
    <cellStyle name="showParameterS 4 3 17" xfId="39523"/>
    <cellStyle name="showParameterS 4 3 18" xfId="39524"/>
    <cellStyle name="showParameterS 4 3 2" xfId="39525"/>
    <cellStyle name="showParameterS 4 3 2 2" xfId="39526"/>
    <cellStyle name="showParameterS 4 3 2_note 2_FTAResultat" xfId="39527"/>
    <cellStyle name="showParameterS 4 3 3" xfId="39528"/>
    <cellStyle name="showParameterS 4 3 3 2" xfId="39529"/>
    <cellStyle name="showParameterS 4 3 3_note 2_FTAResultat" xfId="39530"/>
    <cellStyle name="showParameterS 4 3 4" xfId="39531"/>
    <cellStyle name="showParameterS 4 3 4 2" xfId="39532"/>
    <cellStyle name="showParameterS 4 3 4_note 2_FTAResultat" xfId="39533"/>
    <cellStyle name="showParameterS 4 3 5" xfId="39534"/>
    <cellStyle name="showParameterS 4 3 5 2" xfId="39535"/>
    <cellStyle name="showParameterS 4 3 6" xfId="39536"/>
    <cellStyle name="showParameterS 4 3 7" xfId="39537"/>
    <cellStyle name="showParameterS 4 3 8" xfId="39538"/>
    <cellStyle name="showParameterS 4 3 9" xfId="39539"/>
    <cellStyle name="showParameterS 4 3_note 2_FTAResultat" xfId="39540"/>
    <cellStyle name="showParameterS 4 4" xfId="39541"/>
    <cellStyle name="showParameterS 4 4 10" xfId="39542"/>
    <cellStyle name="showParameterS 4 4 11" xfId="39543"/>
    <cellStyle name="showParameterS 4 4 12" xfId="39544"/>
    <cellStyle name="showParameterS 4 4 13" xfId="39545"/>
    <cellStyle name="showParameterS 4 4 14" xfId="39546"/>
    <cellStyle name="showParameterS 4 4 15" xfId="39547"/>
    <cellStyle name="showParameterS 4 4 16" xfId="39548"/>
    <cellStyle name="showParameterS 4 4 17" xfId="39549"/>
    <cellStyle name="showParameterS 4 4 18" xfId="39550"/>
    <cellStyle name="showParameterS 4 4 2" xfId="39551"/>
    <cellStyle name="showParameterS 4 4 2 2" xfId="39552"/>
    <cellStyle name="showParameterS 4 4 2_note 2_FTAResultat" xfId="39553"/>
    <cellStyle name="showParameterS 4 4 3" xfId="39554"/>
    <cellStyle name="showParameterS 4 4 3 2" xfId="39555"/>
    <cellStyle name="showParameterS 4 4 3_note 2_FTAResultat" xfId="39556"/>
    <cellStyle name="showParameterS 4 4 4" xfId="39557"/>
    <cellStyle name="showParameterS 4 4 4 2" xfId="39558"/>
    <cellStyle name="showParameterS 4 4 4_note 2_FTAResultat" xfId="39559"/>
    <cellStyle name="showParameterS 4 4 5" xfId="39560"/>
    <cellStyle name="showParameterS 4 4 5 2" xfId="39561"/>
    <cellStyle name="showParameterS 4 4 6" xfId="39562"/>
    <cellStyle name="showParameterS 4 4 7" xfId="39563"/>
    <cellStyle name="showParameterS 4 4 8" xfId="39564"/>
    <cellStyle name="showParameterS 4 4 9" xfId="39565"/>
    <cellStyle name="showParameterS 4 4_note 2_FTAResultat" xfId="39566"/>
    <cellStyle name="showParameterS 4 5" xfId="39567"/>
    <cellStyle name="showParameterS 4 5 10" xfId="39568"/>
    <cellStyle name="showParameterS 4 5 11" xfId="39569"/>
    <cellStyle name="showParameterS 4 5 12" xfId="39570"/>
    <cellStyle name="showParameterS 4 5 13" xfId="39571"/>
    <cellStyle name="showParameterS 4 5 14" xfId="39572"/>
    <cellStyle name="showParameterS 4 5 15" xfId="39573"/>
    <cellStyle name="showParameterS 4 5 16" xfId="39574"/>
    <cellStyle name="showParameterS 4 5 17" xfId="39575"/>
    <cellStyle name="showParameterS 4 5 18" xfId="39576"/>
    <cellStyle name="showParameterS 4 5 2" xfId="39577"/>
    <cellStyle name="showParameterS 4 5 2 2" xfId="39578"/>
    <cellStyle name="showParameterS 4 5 2_note 2_FTAResultat" xfId="39579"/>
    <cellStyle name="showParameterS 4 5 3" xfId="39580"/>
    <cellStyle name="showParameterS 4 5 3 2" xfId="39581"/>
    <cellStyle name="showParameterS 4 5 3_note 2_FTAResultat" xfId="39582"/>
    <cellStyle name="showParameterS 4 5 4" xfId="39583"/>
    <cellStyle name="showParameterS 4 5 4 2" xfId="39584"/>
    <cellStyle name="showParameterS 4 5 4_note 2_FTAResultat" xfId="39585"/>
    <cellStyle name="showParameterS 4 5 5" xfId="39586"/>
    <cellStyle name="showParameterS 4 5 5 2" xfId="39587"/>
    <cellStyle name="showParameterS 4 5 6" xfId="39588"/>
    <cellStyle name="showParameterS 4 5 7" xfId="39589"/>
    <cellStyle name="showParameterS 4 5 8" xfId="39590"/>
    <cellStyle name="showParameterS 4 5 9" xfId="39591"/>
    <cellStyle name="showParameterS 4 5_note 2_FTAResultat" xfId="39592"/>
    <cellStyle name="showParameterS 4 6" xfId="39593"/>
    <cellStyle name="showParameterS 4 6 2" xfId="39594"/>
    <cellStyle name="showParameterS 4 6 3" xfId="39595"/>
    <cellStyle name="showParameterS 4 6 4" xfId="39596"/>
    <cellStyle name="showParameterS 4 6 5" xfId="39597"/>
    <cellStyle name="showParameterS 4 6_note 2_FTAResultat" xfId="39598"/>
    <cellStyle name="showParameterS 4 7" xfId="39599"/>
    <cellStyle name="showParameterS 4 7 2" xfId="39600"/>
    <cellStyle name="showParameterS 4 7_note 2_FTAResultat" xfId="39601"/>
    <cellStyle name="showParameterS 4 8" xfId="39602"/>
    <cellStyle name="showParameterS 4 8 2" xfId="39603"/>
    <cellStyle name="showParameterS 4 8_note 2_FTAResultat" xfId="39604"/>
    <cellStyle name="showParameterS 4 9" xfId="39605"/>
    <cellStyle name="showParameterS 4 9 2" xfId="39606"/>
    <cellStyle name="showParameterS 4 9_note 2_FTAResultat" xfId="39607"/>
    <cellStyle name="showParameterS 4_2.1  NEW FTA passage prés BIS" xfId="39608"/>
    <cellStyle name="showParameterS 5" xfId="39609"/>
    <cellStyle name="showParameterS 5 2" xfId="39610"/>
    <cellStyle name="showParameterS 5 3" xfId="39611"/>
    <cellStyle name="showParameterS 5_2.1  NEW FTA passage prés BIS" xfId="39612"/>
    <cellStyle name="showParameterS 6" xfId="39613"/>
    <cellStyle name="showParameterS 6 2" xfId="39614"/>
    <cellStyle name="showParameterS 6 3" xfId="39615"/>
    <cellStyle name="showParameterS 6_2.1  NEW FTA passage prés BIS" xfId="39616"/>
    <cellStyle name="showParameterS 7" xfId="39617"/>
    <cellStyle name="showParameterS 8" xfId="39618"/>
    <cellStyle name="showParameterS 9" xfId="39619"/>
    <cellStyle name="showParameterS_2.1  NEW FTA passage prés BIS" xfId="39620"/>
    <cellStyle name="showPD" xfId="39621"/>
    <cellStyle name="showPD 2" xfId="39622"/>
    <cellStyle name="showPD 2 10" xfId="39623"/>
    <cellStyle name="showPD 2 11" xfId="39624"/>
    <cellStyle name="showPD 2 12" xfId="39625"/>
    <cellStyle name="showPD 2 13" xfId="39626"/>
    <cellStyle name="showPD 2 14" xfId="39627"/>
    <cellStyle name="showPD 2 15" xfId="39628"/>
    <cellStyle name="showPD 2 16" xfId="39629"/>
    <cellStyle name="showPD 2 17" xfId="39630"/>
    <cellStyle name="showPD 2 18" xfId="39631"/>
    <cellStyle name="showPD 2 19" xfId="39632"/>
    <cellStyle name="showPD 2 2" xfId="39633"/>
    <cellStyle name="showPD 2 2 10" xfId="39634"/>
    <cellStyle name="showPD 2 2 11" xfId="39635"/>
    <cellStyle name="showPD 2 2 12" xfId="39636"/>
    <cellStyle name="showPD 2 2 13" xfId="39637"/>
    <cellStyle name="showPD 2 2 14" xfId="39638"/>
    <cellStyle name="showPD 2 2 15" xfId="39639"/>
    <cellStyle name="showPD 2 2 16" xfId="39640"/>
    <cellStyle name="showPD 2 2 17" xfId="39641"/>
    <cellStyle name="showPD 2 2 18" xfId="39642"/>
    <cellStyle name="showPD 2 2 2" xfId="39643"/>
    <cellStyle name="showPD 2 2 2 2" xfId="39644"/>
    <cellStyle name="showPD 2 2 2_note 2_FTAResultat" xfId="39645"/>
    <cellStyle name="showPD 2 2 3" xfId="39646"/>
    <cellStyle name="showPD 2 2 3 2" xfId="39647"/>
    <cellStyle name="showPD 2 2 3_note 2_FTAResultat" xfId="39648"/>
    <cellStyle name="showPD 2 2 4" xfId="39649"/>
    <cellStyle name="showPD 2 2 4 2" xfId="39650"/>
    <cellStyle name="showPD 2 2 4_note 2_FTAResultat" xfId="39651"/>
    <cellStyle name="showPD 2 2 5" xfId="39652"/>
    <cellStyle name="showPD 2 2 5 2" xfId="39653"/>
    <cellStyle name="showPD 2 2 6" xfId="39654"/>
    <cellStyle name="showPD 2 2 7" xfId="39655"/>
    <cellStyle name="showPD 2 2 8" xfId="39656"/>
    <cellStyle name="showPD 2 2 9" xfId="39657"/>
    <cellStyle name="showPD 2 2_2.1  NEW FTA passage prés BIS" xfId="39658"/>
    <cellStyle name="showPD 2 20" xfId="39659"/>
    <cellStyle name="showPD 2 21" xfId="39660"/>
    <cellStyle name="showPD 2 22" xfId="39661"/>
    <cellStyle name="showPD 2 23" xfId="39662"/>
    <cellStyle name="showPD 2 24" xfId="39663"/>
    <cellStyle name="showPD 2 3" xfId="39664"/>
    <cellStyle name="showPD 2 3 10" xfId="39665"/>
    <cellStyle name="showPD 2 3 11" xfId="39666"/>
    <cellStyle name="showPD 2 3 12" xfId="39667"/>
    <cellStyle name="showPD 2 3 13" xfId="39668"/>
    <cellStyle name="showPD 2 3 14" xfId="39669"/>
    <cellStyle name="showPD 2 3 15" xfId="39670"/>
    <cellStyle name="showPD 2 3 16" xfId="39671"/>
    <cellStyle name="showPD 2 3 17" xfId="39672"/>
    <cellStyle name="showPD 2 3 18" xfId="39673"/>
    <cellStyle name="showPD 2 3 2" xfId="39674"/>
    <cellStyle name="showPD 2 3 2 2" xfId="39675"/>
    <cellStyle name="showPD 2 3 2_note 2_FTAResultat" xfId="39676"/>
    <cellStyle name="showPD 2 3 3" xfId="39677"/>
    <cellStyle name="showPD 2 3 3 2" xfId="39678"/>
    <cellStyle name="showPD 2 3 3_note 2_FTAResultat" xfId="39679"/>
    <cellStyle name="showPD 2 3 4" xfId="39680"/>
    <cellStyle name="showPD 2 3 4 2" xfId="39681"/>
    <cellStyle name="showPD 2 3 4_note 2_FTAResultat" xfId="39682"/>
    <cellStyle name="showPD 2 3 5" xfId="39683"/>
    <cellStyle name="showPD 2 3 5 2" xfId="39684"/>
    <cellStyle name="showPD 2 3 6" xfId="39685"/>
    <cellStyle name="showPD 2 3 7" xfId="39686"/>
    <cellStyle name="showPD 2 3 8" xfId="39687"/>
    <cellStyle name="showPD 2 3 9" xfId="39688"/>
    <cellStyle name="showPD 2 3_note 2_FTAResultat" xfId="39689"/>
    <cellStyle name="showPD 2 4" xfId="39690"/>
    <cellStyle name="showPD 2 4 10" xfId="39691"/>
    <cellStyle name="showPD 2 4 11" xfId="39692"/>
    <cellStyle name="showPD 2 4 12" xfId="39693"/>
    <cellStyle name="showPD 2 4 13" xfId="39694"/>
    <cellStyle name="showPD 2 4 14" xfId="39695"/>
    <cellStyle name="showPD 2 4 15" xfId="39696"/>
    <cellStyle name="showPD 2 4 16" xfId="39697"/>
    <cellStyle name="showPD 2 4 17" xfId="39698"/>
    <cellStyle name="showPD 2 4 18" xfId="39699"/>
    <cellStyle name="showPD 2 4 2" xfId="39700"/>
    <cellStyle name="showPD 2 4 2 2" xfId="39701"/>
    <cellStyle name="showPD 2 4 2_note 2_FTAResultat" xfId="39702"/>
    <cellStyle name="showPD 2 4 3" xfId="39703"/>
    <cellStyle name="showPD 2 4 3 2" xfId="39704"/>
    <cellStyle name="showPD 2 4 3_note 2_FTAResultat" xfId="39705"/>
    <cellStyle name="showPD 2 4 4" xfId="39706"/>
    <cellStyle name="showPD 2 4 4 2" xfId="39707"/>
    <cellStyle name="showPD 2 4 4_note 2_FTAResultat" xfId="39708"/>
    <cellStyle name="showPD 2 4 5" xfId="39709"/>
    <cellStyle name="showPD 2 4 5 2" xfId="39710"/>
    <cellStyle name="showPD 2 4 6" xfId="39711"/>
    <cellStyle name="showPD 2 4 7" xfId="39712"/>
    <cellStyle name="showPD 2 4 8" xfId="39713"/>
    <cellStyle name="showPD 2 4 9" xfId="39714"/>
    <cellStyle name="showPD 2 4_note 2_FTAResultat" xfId="39715"/>
    <cellStyle name="showPD 2 5" xfId="39716"/>
    <cellStyle name="showPD 2 5 10" xfId="39717"/>
    <cellStyle name="showPD 2 5 11" xfId="39718"/>
    <cellStyle name="showPD 2 5 12" xfId="39719"/>
    <cellStyle name="showPD 2 5 13" xfId="39720"/>
    <cellStyle name="showPD 2 5 14" xfId="39721"/>
    <cellStyle name="showPD 2 5 15" xfId="39722"/>
    <cellStyle name="showPD 2 5 16" xfId="39723"/>
    <cellStyle name="showPD 2 5 17" xfId="39724"/>
    <cellStyle name="showPD 2 5 18" xfId="39725"/>
    <cellStyle name="showPD 2 5 2" xfId="39726"/>
    <cellStyle name="showPD 2 5 2 2" xfId="39727"/>
    <cellStyle name="showPD 2 5 2_note 2_FTAResultat" xfId="39728"/>
    <cellStyle name="showPD 2 5 3" xfId="39729"/>
    <cellStyle name="showPD 2 5 3 2" xfId="39730"/>
    <cellStyle name="showPD 2 5 3_note 2_FTAResultat" xfId="39731"/>
    <cellStyle name="showPD 2 5 4" xfId="39732"/>
    <cellStyle name="showPD 2 5 4 2" xfId="39733"/>
    <cellStyle name="showPD 2 5 4_note 2_FTAResultat" xfId="39734"/>
    <cellStyle name="showPD 2 5 5" xfId="39735"/>
    <cellStyle name="showPD 2 5 5 2" xfId="39736"/>
    <cellStyle name="showPD 2 5 6" xfId="39737"/>
    <cellStyle name="showPD 2 5 7" xfId="39738"/>
    <cellStyle name="showPD 2 5 8" xfId="39739"/>
    <cellStyle name="showPD 2 5 9" xfId="39740"/>
    <cellStyle name="showPD 2 5_note 2_FTAResultat" xfId="39741"/>
    <cellStyle name="showPD 2 6" xfId="39742"/>
    <cellStyle name="showPD 2 6 2" xfId="39743"/>
    <cellStyle name="showPD 2 6 3" xfId="39744"/>
    <cellStyle name="showPD 2 6 4" xfId="39745"/>
    <cellStyle name="showPD 2 6 5" xfId="39746"/>
    <cellStyle name="showPD 2 6_note 2_FTAResultat" xfId="39747"/>
    <cellStyle name="showPD 2 7" xfId="39748"/>
    <cellStyle name="showPD 2 7 2" xfId="39749"/>
    <cellStyle name="showPD 2 7_note 2_FTAResultat" xfId="39750"/>
    <cellStyle name="showPD 2 8" xfId="39751"/>
    <cellStyle name="showPD 2 8 2" xfId="39752"/>
    <cellStyle name="showPD 2 8_note 2_FTAResultat" xfId="39753"/>
    <cellStyle name="showPD 2 9" xfId="39754"/>
    <cellStyle name="showPD 2 9 2" xfId="39755"/>
    <cellStyle name="showPD 2 9_note 2_FTAResultat" xfId="39756"/>
    <cellStyle name="showPD 2_2.1  NEW FTA passage prés BIS" xfId="39757"/>
    <cellStyle name="showPD 3" xfId="39758"/>
    <cellStyle name="showPD 3 10" xfId="39759"/>
    <cellStyle name="showPD 3 11" xfId="39760"/>
    <cellStyle name="showPD 3 12" xfId="39761"/>
    <cellStyle name="showPD 3 13" xfId="39762"/>
    <cellStyle name="showPD 3 14" xfId="39763"/>
    <cellStyle name="showPD 3 15" xfId="39764"/>
    <cellStyle name="showPD 3 16" xfId="39765"/>
    <cellStyle name="showPD 3 17" xfId="39766"/>
    <cellStyle name="showPD 3 18" xfId="39767"/>
    <cellStyle name="showPD 3 19" xfId="39768"/>
    <cellStyle name="showPD 3 2" xfId="39769"/>
    <cellStyle name="showPD 3 2 10" xfId="39770"/>
    <cellStyle name="showPD 3 2 11" xfId="39771"/>
    <cellStyle name="showPD 3 2 12" xfId="39772"/>
    <cellStyle name="showPD 3 2 13" xfId="39773"/>
    <cellStyle name="showPD 3 2 14" xfId="39774"/>
    <cellStyle name="showPD 3 2 15" xfId="39775"/>
    <cellStyle name="showPD 3 2 16" xfId="39776"/>
    <cellStyle name="showPD 3 2 17" xfId="39777"/>
    <cellStyle name="showPD 3 2 18" xfId="39778"/>
    <cellStyle name="showPD 3 2 2" xfId="39779"/>
    <cellStyle name="showPD 3 2 2 2" xfId="39780"/>
    <cellStyle name="showPD 3 2 2_note 2_FTAResultat" xfId="39781"/>
    <cellStyle name="showPD 3 2 3" xfId="39782"/>
    <cellStyle name="showPD 3 2 3 2" xfId="39783"/>
    <cellStyle name="showPD 3 2 3_note 2_FTAResultat" xfId="39784"/>
    <cellStyle name="showPD 3 2 4" xfId="39785"/>
    <cellStyle name="showPD 3 2 4 2" xfId="39786"/>
    <cellStyle name="showPD 3 2 4_note 2_FTAResultat" xfId="39787"/>
    <cellStyle name="showPD 3 2 5" xfId="39788"/>
    <cellStyle name="showPD 3 2 5 2" xfId="39789"/>
    <cellStyle name="showPD 3 2 6" xfId="39790"/>
    <cellStyle name="showPD 3 2 7" xfId="39791"/>
    <cellStyle name="showPD 3 2 8" xfId="39792"/>
    <cellStyle name="showPD 3 2 9" xfId="39793"/>
    <cellStyle name="showPD 3 2_2.1  NEW FTA passage prés BIS" xfId="39794"/>
    <cellStyle name="showPD 3 20" xfId="39795"/>
    <cellStyle name="showPD 3 21" xfId="39796"/>
    <cellStyle name="showPD 3 22" xfId="39797"/>
    <cellStyle name="showPD 3 23" xfId="39798"/>
    <cellStyle name="showPD 3 24" xfId="39799"/>
    <cellStyle name="showPD 3 3" xfId="39800"/>
    <cellStyle name="showPD 3 3 10" xfId="39801"/>
    <cellStyle name="showPD 3 3 11" xfId="39802"/>
    <cellStyle name="showPD 3 3 12" xfId="39803"/>
    <cellStyle name="showPD 3 3 13" xfId="39804"/>
    <cellStyle name="showPD 3 3 14" xfId="39805"/>
    <cellStyle name="showPD 3 3 15" xfId="39806"/>
    <cellStyle name="showPD 3 3 16" xfId="39807"/>
    <cellStyle name="showPD 3 3 17" xfId="39808"/>
    <cellStyle name="showPD 3 3 18" xfId="39809"/>
    <cellStyle name="showPD 3 3 2" xfId="39810"/>
    <cellStyle name="showPD 3 3 2 2" xfId="39811"/>
    <cellStyle name="showPD 3 3 2_note 2_FTAResultat" xfId="39812"/>
    <cellStyle name="showPD 3 3 3" xfId="39813"/>
    <cellStyle name="showPD 3 3 3 2" xfId="39814"/>
    <cellStyle name="showPD 3 3 3_note 2_FTAResultat" xfId="39815"/>
    <cellStyle name="showPD 3 3 4" xfId="39816"/>
    <cellStyle name="showPD 3 3 4 2" xfId="39817"/>
    <cellStyle name="showPD 3 3 4_note 2_FTAResultat" xfId="39818"/>
    <cellStyle name="showPD 3 3 5" xfId="39819"/>
    <cellStyle name="showPD 3 3 5 2" xfId="39820"/>
    <cellStyle name="showPD 3 3 6" xfId="39821"/>
    <cellStyle name="showPD 3 3 7" xfId="39822"/>
    <cellStyle name="showPD 3 3 8" xfId="39823"/>
    <cellStyle name="showPD 3 3 9" xfId="39824"/>
    <cellStyle name="showPD 3 3_note 2_FTAResultat" xfId="39825"/>
    <cellStyle name="showPD 3 4" xfId="39826"/>
    <cellStyle name="showPD 3 4 10" xfId="39827"/>
    <cellStyle name="showPD 3 4 11" xfId="39828"/>
    <cellStyle name="showPD 3 4 12" xfId="39829"/>
    <cellStyle name="showPD 3 4 13" xfId="39830"/>
    <cellStyle name="showPD 3 4 14" xfId="39831"/>
    <cellStyle name="showPD 3 4 15" xfId="39832"/>
    <cellStyle name="showPD 3 4 16" xfId="39833"/>
    <cellStyle name="showPD 3 4 17" xfId="39834"/>
    <cellStyle name="showPD 3 4 18" xfId="39835"/>
    <cellStyle name="showPD 3 4 2" xfId="39836"/>
    <cellStyle name="showPD 3 4 2 2" xfId="39837"/>
    <cellStyle name="showPD 3 4 2_note 2_FTAResultat" xfId="39838"/>
    <cellStyle name="showPD 3 4 3" xfId="39839"/>
    <cellStyle name="showPD 3 4 3 2" xfId="39840"/>
    <cellStyle name="showPD 3 4 3_note 2_FTAResultat" xfId="39841"/>
    <cellStyle name="showPD 3 4 4" xfId="39842"/>
    <cellStyle name="showPD 3 4 4 2" xfId="39843"/>
    <cellStyle name="showPD 3 4 4_note 2_FTAResultat" xfId="39844"/>
    <cellStyle name="showPD 3 4 5" xfId="39845"/>
    <cellStyle name="showPD 3 4 5 2" xfId="39846"/>
    <cellStyle name="showPD 3 4 6" xfId="39847"/>
    <cellStyle name="showPD 3 4 7" xfId="39848"/>
    <cellStyle name="showPD 3 4 8" xfId="39849"/>
    <cellStyle name="showPD 3 4 9" xfId="39850"/>
    <cellStyle name="showPD 3 4_note 2_FTAResultat" xfId="39851"/>
    <cellStyle name="showPD 3 5" xfId="39852"/>
    <cellStyle name="showPD 3 5 10" xfId="39853"/>
    <cellStyle name="showPD 3 5 11" xfId="39854"/>
    <cellStyle name="showPD 3 5 12" xfId="39855"/>
    <cellStyle name="showPD 3 5 13" xfId="39856"/>
    <cellStyle name="showPD 3 5 14" xfId="39857"/>
    <cellStyle name="showPD 3 5 15" xfId="39858"/>
    <cellStyle name="showPD 3 5 16" xfId="39859"/>
    <cellStyle name="showPD 3 5 17" xfId="39860"/>
    <cellStyle name="showPD 3 5 18" xfId="39861"/>
    <cellStyle name="showPD 3 5 2" xfId="39862"/>
    <cellStyle name="showPD 3 5 2 2" xfId="39863"/>
    <cellStyle name="showPD 3 5 2_note 2_FTAResultat" xfId="39864"/>
    <cellStyle name="showPD 3 5 3" xfId="39865"/>
    <cellStyle name="showPD 3 5 3 2" xfId="39866"/>
    <cellStyle name="showPD 3 5 3_note 2_FTAResultat" xfId="39867"/>
    <cellStyle name="showPD 3 5 4" xfId="39868"/>
    <cellStyle name="showPD 3 5 4 2" xfId="39869"/>
    <cellStyle name="showPD 3 5 4_note 2_FTAResultat" xfId="39870"/>
    <cellStyle name="showPD 3 5 5" xfId="39871"/>
    <cellStyle name="showPD 3 5 5 2" xfId="39872"/>
    <cellStyle name="showPD 3 5 6" xfId="39873"/>
    <cellStyle name="showPD 3 5 7" xfId="39874"/>
    <cellStyle name="showPD 3 5 8" xfId="39875"/>
    <cellStyle name="showPD 3 5 9" xfId="39876"/>
    <cellStyle name="showPD 3 5_note 2_FTAResultat" xfId="39877"/>
    <cellStyle name="showPD 3 6" xfId="39878"/>
    <cellStyle name="showPD 3 6 2" xfId="39879"/>
    <cellStyle name="showPD 3 6 3" xfId="39880"/>
    <cellStyle name="showPD 3 6 4" xfId="39881"/>
    <cellStyle name="showPD 3 6 5" xfId="39882"/>
    <cellStyle name="showPD 3 6_note 2_FTAResultat" xfId="39883"/>
    <cellStyle name="showPD 3 7" xfId="39884"/>
    <cellStyle name="showPD 3 7 2" xfId="39885"/>
    <cellStyle name="showPD 3 7_note 2_FTAResultat" xfId="39886"/>
    <cellStyle name="showPD 3 8" xfId="39887"/>
    <cellStyle name="showPD 3 8 2" xfId="39888"/>
    <cellStyle name="showPD 3 8_note 2_FTAResultat" xfId="39889"/>
    <cellStyle name="showPD 3 9" xfId="39890"/>
    <cellStyle name="showPD 3 9 2" xfId="39891"/>
    <cellStyle name="showPD 3 9_note 2_FTAResultat" xfId="39892"/>
    <cellStyle name="showPD 3_2.1  NEW FTA passage prés BIS" xfId="39893"/>
    <cellStyle name="showPD 4" xfId="39894"/>
    <cellStyle name="showPD 4 10" xfId="39895"/>
    <cellStyle name="showPD 4 11" xfId="39896"/>
    <cellStyle name="showPD 4 12" xfId="39897"/>
    <cellStyle name="showPD 4 13" xfId="39898"/>
    <cellStyle name="showPD 4 14" xfId="39899"/>
    <cellStyle name="showPD 4 15" xfId="39900"/>
    <cellStyle name="showPD 4 16" xfId="39901"/>
    <cellStyle name="showPD 4 17" xfId="39902"/>
    <cellStyle name="showPD 4 18" xfId="39903"/>
    <cellStyle name="showPD 4 19" xfId="39904"/>
    <cellStyle name="showPD 4 2" xfId="39905"/>
    <cellStyle name="showPD 4 2 10" xfId="39906"/>
    <cellStyle name="showPD 4 2 11" xfId="39907"/>
    <cellStyle name="showPD 4 2 12" xfId="39908"/>
    <cellStyle name="showPD 4 2 13" xfId="39909"/>
    <cellStyle name="showPD 4 2 14" xfId="39910"/>
    <cellStyle name="showPD 4 2 15" xfId="39911"/>
    <cellStyle name="showPD 4 2 16" xfId="39912"/>
    <cellStyle name="showPD 4 2 17" xfId="39913"/>
    <cellStyle name="showPD 4 2 18" xfId="39914"/>
    <cellStyle name="showPD 4 2 2" xfId="39915"/>
    <cellStyle name="showPD 4 2 2 2" xfId="39916"/>
    <cellStyle name="showPD 4 2 2_note 2_FTAResultat" xfId="39917"/>
    <cellStyle name="showPD 4 2 3" xfId="39918"/>
    <cellStyle name="showPD 4 2 3 2" xfId="39919"/>
    <cellStyle name="showPD 4 2 3_note 2_FTAResultat" xfId="39920"/>
    <cellStyle name="showPD 4 2 4" xfId="39921"/>
    <cellStyle name="showPD 4 2 4 2" xfId="39922"/>
    <cellStyle name="showPD 4 2 4_note 2_FTAResultat" xfId="39923"/>
    <cellStyle name="showPD 4 2 5" xfId="39924"/>
    <cellStyle name="showPD 4 2 5 2" xfId="39925"/>
    <cellStyle name="showPD 4 2 6" xfId="39926"/>
    <cellStyle name="showPD 4 2 7" xfId="39927"/>
    <cellStyle name="showPD 4 2 8" xfId="39928"/>
    <cellStyle name="showPD 4 2 9" xfId="39929"/>
    <cellStyle name="showPD 4 2_note 2_FTAResultat" xfId="39930"/>
    <cellStyle name="showPD 4 20" xfId="39931"/>
    <cellStyle name="showPD 4 21" xfId="39932"/>
    <cellStyle name="showPD 4 22" xfId="39933"/>
    <cellStyle name="showPD 4 23" xfId="39934"/>
    <cellStyle name="showPD 4 24" xfId="39935"/>
    <cellStyle name="showPD 4 3" xfId="39936"/>
    <cellStyle name="showPD 4 3 10" xfId="39937"/>
    <cellStyle name="showPD 4 3 11" xfId="39938"/>
    <cellStyle name="showPD 4 3 12" xfId="39939"/>
    <cellStyle name="showPD 4 3 13" xfId="39940"/>
    <cellStyle name="showPD 4 3 14" xfId="39941"/>
    <cellStyle name="showPD 4 3 15" xfId="39942"/>
    <cellStyle name="showPD 4 3 16" xfId="39943"/>
    <cellStyle name="showPD 4 3 17" xfId="39944"/>
    <cellStyle name="showPD 4 3 18" xfId="39945"/>
    <cellStyle name="showPD 4 3 2" xfId="39946"/>
    <cellStyle name="showPD 4 3 2 2" xfId="39947"/>
    <cellStyle name="showPD 4 3 2_note 2_FTAResultat" xfId="39948"/>
    <cellStyle name="showPD 4 3 3" xfId="39949"/>
    <cellStyle name="showPD 4 3 3 2" xfId="39950"/>
    <cellStyle name="showPD 4 3 3_note 2_FTAResultat" xfId="39951"/>
    <cellStyle name="showPD 4 3 4" xfId="39952"/>
    <cellStyle name="showPD 4 3 4 2" xfId="39953"/>
    <cellStyle name="showPD 4 3 4_note 2_FTAResultat" xfId="39954"/>
    <cellStyle name="showPD 4 3 5" xfId="39955"/>
    <cellStyle name="showPD 4 3 5 2" xfId="39956"/>
    <cellStyle name="showPD 4 3 6" xfId="39957"/>
    <cellStyle name="showPD 4 3 7" xfId="39958"/>
    <cellStyle name="showPD 4 3 8" xfId="39959"/>
    <cellStyle name="showPD 4 3 9" xfId="39960"/>
    <cellStyle name="showPD 4 3_note 2_FTAResultat" xfId="39961"/>
    <cellStyle name="showPD 4 4" xfId="39962"/>
    <cellStyle name="showPD 4 4 10" xfId="39963"/>
    <cellStyle name="showPD 4 4 11" xfId="39964"/>
    <cellStyle name="showPD 4 4 12" xfId="39965"/>
    <cellStyle name="showPD 4 4 13" xfId="39966"/>
    <cellStyle name="showPD 4 4 14" xfId="39967"/>
    <cellStyle name="showPD 4 4 15" xfId="39968"/>
    <cellStyle name="showPD 4 4 16" xfId="39969"/>
    <cellStyle name="showPD 4 4 17" xfId="39970"/>
    <cellStyle name="showPD 4 4 18" xfId="39971"/>
    <cellStyle name="showPD 4 4 2" xfId="39972"/>
    <cellStyle name="showPD 4 4 2 2" xfId="39973"/>
    <cellStyle name="showPD 4 4 2_note 2_FTAResultat" xfId="39974"/>
    <cellStyle name="showPD 4 4 3" xfId="39975"/>
    <cellStyle name="showPD 4 4 3 2" xfId="39976"/>
    <cellStyle name="showPD 4 4 3_note 2_FTAResultat" xfId="39977"/>
    <cellStyle name="showPD 4 4 4" xfId="39978"/>
    <cellStyle name="showPD 4 4 4 2" xfId="39979"/>
    <cellStyle name="showPD 4 4 4_note 2_FTAResultat" xfId="39980"/>
    <cellStyle name="showPD 4 4 5" xfId="39981"/>
    <cellStyle name="showPD 4 4 5 2" xfId="39982"/>
    <cellStyle name="showPD 4 4 6" xfId="39983"/>
    <cellStyle name="showPD 4 4 7" xfId="39984"/>
    <cellStyle name="showPD 4 4 8" xfId="39985"/>
    <cellStyle name="showPD 4 4 9" xfId="39986"/>
    <cellStyle name="showPD 4 4_note 2_FTAResultat" xfId="39987"/>
    <cellStyle name="showPD 4 5" xfId="39988"/>
    <cellStyle name="showPD 4 5 10" xfId="39989"/>
    <cellStyle name="showPD 4 5 11" xfId="39990"/>
    <cellStyle name="showPD 4 5 12" xfId="39991"/>
    <cellStyle name="showPD 4 5 13" xfId="39992"/>
    <cellStyle name="showPD 4 5 14" xfId="39993"/>
    <cellStyle name="showPD 4 5 15" xfId="39994"/>
    <cellStyle name="showPD 4 5 16" xfId="39995"/>
    <cellStyle name="showPD 4 5 17" xfId="39996"/>
    <cellStyle name="showPD 4 5 18" xfId="39997"/>
    <cellStyle name="showPD 4 5 2" xfId="39998"/>
    <cellStyle name="showPD 4 5 2 2" xfId="39999"/>
    <cellStyle name="showPD 4 5 2_note 2_FTAResultat" xfId="40000"/>
    <cellStyle name="showPD 4 5 3" xfId="40001"/>
    <cellStyle name="showPD 4 5 3 2" xfId="40002"/>
    <cellStyle name="showPD 4 5 3_note 2_FTAResultat" xfId="40003"/>
    <cellStyle name="showPD 4 5 4" xfId="40004"/>
    <cellStyle name="showPD 4 5 4 2" xfId="40005"/>
    <cellStyle name="showPD 4 5 4_note 2_FTAResultat" xfId="40006"/>
    <cellStyle name="showPD 4 5 5" xfId="40007"/>
    <cellStyle name="showPD 4 5 5 2" xfId="40008"/>
    <cellStyle name="showPD 4 5 6" xfId="40009"/>
    <cellStyle name="showPD 4 5 7" xfId="40010"/>
    <cellStyle name="showPD 4 5 8" xfId="40011"/>
    <cellStyle name="showPD 4 5 9" xfId="40012"/>
    <cellStyle name="showPD 4 5_note 2_FTAResultat" xfId="40013"/>
    <cellStyle name="showPD 4 6" xfId="40014"/>
    <cellStyle name="showPD 4 6 2" xfId="40015"/>
    <cellStyle name="showPD 4 6 3" xfId="40016"/>
    <cellStyle name="showPD 4 6 4" xfId="40017"/>
    <cellStyle name="showPD 4 6 5" xfId="40018"/>
    <cellStyle name="showPD 4 6_note 2_FTAResultat" xfId="40019"/>
    <cellStyle name="showPD 4 7" xfId="40020"/>
    <cellStyle name="showPD 4 7 2" xfId="40021"/>
    <cellStyle name="showPD 4 7_note 2_FTAResultat" xfId="40022"/>
    <cellStyle name="showPD 4 8" xfId="40023"/>
    <cellStyle name="showPD 4 8 2" xfId="40024"/>
    <cellStyle name="showPD 4 8_note 2_FTAResultat" xfId="40025"/>
    <cellStyle name="showPD 4 9" xfId="40026"/>
    <cellStyle name="showPD 4 9 2" xfId="40027"/>
    <cellStyle name="showPD 4 9_note 2_FTAResultat" xfId="40028"/>
    <cellStyle name="showPD 4_2.1  NEW FTA passage prés BIS" xfId="40029"/>
    <cellStyle name="showPD 5" xfId="40030"/>
    <cellStyle name="showPD 5 2" xfId="40031"/>
    <cellStyle name="showPD 5 3" xfId="40032"/>
    <cellStyle name="showPD 5_2.1  NEW FTA passage prés BIS" xfId="40033"/>
    <cellStyle name="showPD 6" xfId="40034"/>
    <cellStyle name="showPD 6 2" xfId="40035"/>
    <cellStyle name="showPD 6 3" xfId="40036"/>
    <cellStyle name="showPD 6_2.1  NEW FTA passage prés BIS" xfId="40037"/>
    <cellStyle name="showPD 7" xfId="40038"/>
    <cellStyle name="showPD 8" xfId="40039"/>
    <cellStyle name="showPD 9" xfId="40040"/>
    <cellStyle name="showPD_2.1  NEW FTA passage prés BIS" xfId="40041"/>
    <cellStyle name="showPercentage" xfId="40042"/>
    <cellStyle name="showPercentage 2" xfId="40043"/>
    <cellStyle name="showPercentage 2 10" xfId="40044"/>
    <cellStyle name="showPercentage 2 11" xfId="40045"/>
    <cellStyle name="showPercentage 2 12" xfId="40046"/>
    <cellStyle name="showPercentage 2 13" xfId="40047"/>
    <cellStyle name="showPercentage 2 14" xfId="40048"/>
    <cellStyle name="showPercentage 2 15" xfId="40049"/>
    <cellStyle name="showPercentage 2 16" xfId="40050"/>
    <cellStyle name="showPercentage 2 17" xfId="40051"/>
    <cellStyle name="showPercentage 2 18" xfId="40052"/>
    <cellStyle name="showPercentage 2 19" xfId="40053"/>
    <cellStyle name="showPercentage 2 2" xfId="40054"/>
    <cellStyle name="showPercentage 2 2 10" xfId="40055"/>
    <cellStyle name="showPercentage 2 2 11" xfId="40056"/>
    <cellStyle name="showPercentage 2 2 12" xfId="40057"/>
    <cellStyle name="showPercentage 2 2 13" xfId="40058"/>
    <cellStyle name="showPercentage 2 2 14" xfId="40059"/>
    <cellStyle name="showPercentage 2 2 15" xfId="40060"/>
    <cellStyle name="showPercentage 2 2 16" xfId="40061"/>
    <cellStyle name="showPercentage 2 2 17" xfId="40062"/>
    <cellStyle name="showPercentage 2 2 18" xfId="40063"/>
    <cellStyle name="showPercentage 2 2 2" xfId="40064"/>
    <cellStyle name="showPercentage 2 2 2 2" xfId="40065"/>
    <cellStyle name="showPercentage 2 2 2_note 2_FTAResultat" xfId="40066"/>
    <cellStyle name="showPercentage 2 2 3" xfId="40067"/>
    <cellStyle name="showPercentage 2 2 3 2" xfId="40068"/>
    <cellStyle name="showPercentage 2 2 3_note 2_FTAResultat" xfId="40069"/>
    <cellStyle name="showPercentage 2 2 4" xfId="40070"/>
    <cellStyle name="showPercentage 2 2 4 2" xfId="40071"/>
    <cellStyle name="showPercentage 2 2 4_note 2_FTAResultat" xfId="40072"/>
    <cellStyle name="showPercentage 2 2 5" xfId="40073"/>
    <cellStyle name="showPercentage 2 2 5 2" xfId="40074"/>
    <cellStyle name="showPercentage 2 2 6" xfId="40075"/>
    <cellStyle name="showPercentage 2 2 7" xfId="40076"/>
    <cellStyle name="showPercentage 2 2 8" xfId="40077"/>
    <cellStyle name="showPercentage 2 2 9" xfId="40078"/>
    <cellStyle name="showPercentage 2 2_2.1  NEW FTA passage prés BIS" xfId="40079"/>
    <cellStyle name="showPercentage 2 20" xfId="40080"/>
    <cellStyle name="showPercentage 2 21" xfId="40081"/>
    <cellStyle name="showPercentage 2 22" xfId="40082"/>
    <cellStyle name="showPercentage 2 23" xfId="40083"/>
    <cellStyle name="showPercentage 2 24" xfId="40084"/>
    <cellStyle name="showPercentage 2 3" xfId="40085"/>
    <cellStyle name="showPercentage 2 3 10" xfId="40086"/>
    <cellStyle name="showPercentage 2 3 11" xfId="40087"/>
    <cellStyle name="showPercentage 2 3 12" xfId="40088"/>
    <cellStyle name="showPercentage 2 3 13" xfId="40089"/>
    <cellStyle name="showPercentage 2 3 14" xfId="40090"/>
    <cellStyle name="showPercentage 2 3 15" xfId="40091"/>
    <cellStyle name="showPercentage 2 3 16" xfId="40092"/>
    <cellStyle name="showPercentage 2 3 17" xfId="40093"/>
    <cellStyle name="showPercentage 2 3 18" xfId="40094"/>
    <cellStyle name="showPercentage 2 3 2" xfId="40095"/>
    <cellStyle name="showPercentage 2 3 2 2" xfId="40096"/>
    <cellStyle name="showPercentage 2 3 2_note 2_FTAResultat" xfId="40097"/>
    <cellStyle name="showPercentage 2 3 3" xfId="40098"/>
    <cellStyle name="showPercentage 2 3 3 2" xfId="40099"/>
    <cellStyle name="showPercentage 2 3 3_note 2_FTAResultat" xfId="40100"/>
    <cellStyle name="showPercentage 2 3 4" xfId="40101"/>
    <cellStyle name="showPercentage 2 3 4 2" xfId="40102"/>
    <cellStyle name="showPercentage 2 3 4_note 2_FTAResultat" xfId="40103"/>
    <cellStyle name="showPercentage 2 3 5" xfId="40104"/>
    <cellStyle name="showPercentage 2 3 5 2" xfId="40105"/>
    <cellStyle name="showPercentage 2 3 6" xfId="40106"/>
    <cellStyle name="showPercentage 2 3 7" xfId="40107"/>
    <cellStyle name="showPercentage 2 3 8" xfId="40108"/>
    <cellStyle name="showPercentage 2 3 9" xfId="40109"/>
    <cellStyle name="showPercentage 2 3_note 2_FTAResultat" xfId="40110"/>
    <cellStyle name="showPercentage 2 4" xfId="40111"/>
    <cellStyle name="showPercentage 2 4 10" xfId="40112"/>
    <cellStyle name="showPercentage 2 4 11" xfId="40113"/>
    <cellStyle name="showPercentage 2 4 12" xfId="40114"/>
    <cellStyle name="showPercentage 2 4 13" xfId="40115"/>
    <cellStyle name="showPercentage 2 4 14" xfId="40116"/>
    <cellStyle name="showPercentage 2 4 15" xfId="40117"/>
    <cellStyle name="showPercentage 2 4 16" xfId="40118"/>
    <cellStyle name="showPercentage 2 4 17" xfId="40119"/>
    <cellStyle name="showPercentage 2 4 18" xfId="40120"/>
    <cellStyle name="showPercentage 2 4 2" xfId="40121"/>
    <cellStyle name="showPercentage 2 4 2 2" xfId="40122"/>
    <cellStyle name="showPercentage 2 4 2_note 2_FTAResultat" xfId="40123"/>
    <cellStyle name="showPercentage 2 4 3" xfId="40124"/>
    <cellStyle name="showPercentage 2 4 3 2" xfId="40125"/>
    <cellStyle name="showPercentage 2 4 3_note 2_FTAResultat" xfId="40126"/>
    <cellStyle name="showPercentage 2 4 4" xfId="40127"/>
    <cellStyle name="showPercentage 2 4 4 2" xfId="40128"/>
    <cellStyle name="showPercentage 2 4 4_note 2_FTAResultat" xfId="40129"/>
    <cellStyle name="showPercentage 2 4 5" xfId="40130"/>
    <cellStyle name="showPercentage 2 4 5 2" xfId="40131"/>
    <cellStyle name="showPercentage 2 4 6" xfId="40132"/>
    <cellStyle name="showPercentage 2 4 7" xfId="40133"/>
    <cellStyle name="showPercentage 2 4 8" xfId="40134"/>
    <cellStyle name="showPercentage 2 4 9" xfId="40135"/>
    <cellStyle name="showPercentage 2 4_note 2_FTAResultat" xfId="40136"/>
    <cellStyle name="showPercentage 2 5" xfId="40137"/>
    <cellStyle name="showPercentage 2 5 10" xfId="40138"/>
    <cellStyle name="showPercentage 2 5 11" xfId="40139"/>
    <cellStyle name="showPercentage 2 5 12" xfId="40140"/>
    <cellStyle name="showPercentage 2 5 13" xfId="40141"/>
    <cellStyle name="showPercentage 2 5 14" xfId="40142"/>
    <cellStyle name="showPercentage 2 5 15" xfId="40143"/>
    <cellStyle name="showPercentage 2 5 16" xfId="40144"/>
    <cellStyle name="showPercentage 2 5 17" xfId="40145"/>
    <cellStyle name="showPercentage 2 5 18" xfId="40146"/>
    <cellStyle name="showPercentage 2 5 2" xfId="40147"/>
    <cellStyle name="showPercentage 2 5 2 2" xfId="40148"/>
    <cellStyle name="showPercentage 2 5 2_note 2_FTAResultat" xfId="40149"/>
    <cellStyle name="showPercentage 2 5 3" xfId="40150"/>
    <cellStyle name="showPercentage 2 5 3 2" xfId="40151"/>
    <cellStyle name="showPercentage 2 5 3_note 2_FTAResultat" xfId="40152"/>
    <cellStyle name="showPercentage 2 5 4" xfId="40153"/>
    <cellStyle name="showPercentage 2 5 4 2" xfId="40154"/>
    <cellStyle name="showPercentage 2 5 4_note 2_FTAResultat" xfId="40155"/>
    <cellStyle name="showPercentage 2 5 5" xfId="40156"/>
    <cellStyle name="showPercentage 2 5 5 2" xfId="40157"/>
    <cellStyle name="showPercentage 2 5 6" xfId="40158"/>
    <cellStyle name="showPercentage 2 5 7" xfId="40159"/>
    <cellStyle name="showPercentage 2 5 8" xfId="40160"/>
    <cellStyle name="showPercentage 2 5 9" xfId="40161"/>
    <cellStyle name="showPercentage 2 5_note 2_FTAResultat" xfId="40162"/>
    <cellStyle name="showPercentage 2 6" xfId="40163"/>
    <cellStyle name="showPercentage 2 6 2" xfId="40164"/>
    <cellStyle name="showPercentage 2 6 3" xfId="40165"/>
    <cellStyle name="showPercentage 2 6 4" xfId="40166"/>
    <cellStyle name="showPercentage 2 6 5" xfId="40167"/>
    <cellStyle name="showPercentage 2 6_note 2_FTAResultat" xfId="40168"/>
    <cellStyle name="showPercentage 2 7" xfId="40169"/>
    <cellStyle name="showPercentage 2 7 2" xfId="40170"/>
    <cellStyle name="showPercentage 2 7_note 2_FTAResultat" xfId="40171"/>
    <cellStyle name="showPercentage 2 8" xfId="40172"/>
    <cellStyle name="showPercentage 2 8 2" xfId="40173"/>
    <cellStyle name="showPercentage 2 8_note 2_FTAResultat" xfId="40174"/>
    <cellStyle name="showPercentage 2 9" xfId="40175"/>
    <cellStyle name="showPercentage 2 9 2" xfId="40176"/>
    <cellStyle name="showPercentage 2 9_note 2_FTAResultat" xfId="40177"/>
    <cellStyle name="showPercentage 2_2.1  NEW FTA passage prés BIS" xfId="40178"/>
    <cellStyle name="showPercentage 3" xfId="40179"/>
    <cellStyle name="showPercentage 3 10" xfId="40180"/>
    <cellStyle name="showPercentage 3 11" xfId="40181"/>
    <cellStyle name="showPercentage 3 12" xfId="40182"/>
    <cellStyle name="showPercentage 3 13" xfId="40183"/>
    <cellStyle name="showPercentage 3 14" xfId="40184"/>
    <cellStyle name="showPercentage 3 15" xfId="40185"/>
    <cellStyle name="showPercentage 3 16" xfId="40186"/>
    <cellStyle name="showPercentage 3 17" xfId="40187"/>
    <cellStyle name="showPercentage 3 18" xfId="40188"/>
    <cellStyle name="showPercentage 3 19" xfId="40189"/>
    <cellStyle name="showPercentage 3 2" xfId="40190"/>
    <cellStyle name="showPercentage 3 2 10" xfId="40191"/>
    <cellStyle name="showPercentage 3 2 11" xfId="40192"/>
    <cellStyle name="showPercentage 3 2 12" xfId="40193"/>
    <cellStyle name="showPercentage 3 2 13" xfId="40194"/>
    <cellStyle name="showPercentage 3 2 14" xfId="40195"/>
    <cellStyle name="showPercentage 3 2 15" xfId="40196"/>
    <cellStyle name="showPercentage 3 2 16" xfId="40197"/>
    <cellStyle name="showPercentage 3 2 17" xfId="40198"/>
    <cellStyle name="showPercentage 3 2 18" xfId="40199"/>
    <cellStyle name="showPercentage 3 2 2" xfId="40200"/>
    <cellStyle name="showPercentage 3 2 2 2" xfId="40201"/>
    <cellStyle name="showPercentage 3 2 2_note 2_FTAResultat" xfId="40202"/>
    <cellStyle name="showPercentage 3 2 3" xfId="40203"/>
    <cellStyle name="showPercentage 3 2 3 2" xfId="40204"/>
    <cellStyle name="showPercentage 3 2 3_note 2_FTAResultat" xfId="40205"/>
    <cellStyle name="showPercentage 3 2 4" xfId="40206"/>
    <cellStyle name="showPercentage 3 2 4 2" xfId="40207"/>
    <cellStyle name="showPercentage 3 2 4_note 2_FTAResultat" xfId="40208"/>
    <cellStyle name="showPercentage 3 2 5" xfId="40209"/>
    <cellStyle name="showPercentage 3 2 5 2" xfId="40210"/>
    <cellStyle name="showPercentage 3 2 6" xfId="40211"/>
    <cellStyle name="showPercentage 3 2 7" xfId="40212"/>
    <cellStyle name="showPercentage 3 2 8" xfId="40213"/>
    <cellStyle name="showPercentage 3 2 9" xfId="40214"/>
    <cellStyle name="showPercentage 3 2_2.1  NEW FTA passage prés BIS" xfId="40215"/>
    <cellStyle name="showPercentage 3 20" xfId="40216"/>
    <cellStyle name="showPercentage 3 21" xfId="40217"/>
    <cellStyle name="showPercentage 3 22" xfId="40218"/>
    <cellStyle name="showPercentage 3 23" xfId="40219"/>
    <cellStyle name="showPercentage 3 24" xfId="40220"/>
    <cellStyle name="showPercentage 3 3" xfId="40221"/>
    <cellStyle name="showPercentage 3 3 10" xfId="40222"/>
    <cellStyle name="showPercentage 3 3 11" xfId="40223"/>
    <cellStyle name="showPercentage 3 3 12" xfId="40224"/>
    <cellStyle name="showPercentage 3 3 13" xfId="40225"/>
    <cellStyle name="showPercentage 3 3 14" xfId="40226"/>
    <cellStyle name="showPercentage 3 3 15" xfId="40227"/>
    <cellStyle name="showPercentage 3 3 16" xfId="40228"/>
    <cellStyle name="showPercentage 3 3 17" xfId="40229"/>
    <cellStyle name="showPercentage 3 3 18" xfId="40230"/>
    <cellStyle name="showPercentage 3 3 2" xfId="40231"/>
    <cellStyle name="showPercentage 3 3 2 2" xfId="40232"/>
    <cellStyle name="showPercentage 3 3 2_note 2_FTAResultat" xfId="40233"/>
    <cellStyle name="showPercentage 3 3 3" xfId="40234"/>
    <cellStyle name="showPercentage 3 3 3 2" xfId="40235"/>
    <cellStyle name="showPercentage 3 3 3_note 2_FTAResultat" xfId="40236"/>
    <cellStyle name="showPercentage 3 3 4" xfId="40237"/>
    <cellStyle name="showPercentage 3 3 4 2" xfId="40238"/>
    <cellStyle name="showPercentage 3 3 4_note 2_FTAResultat" xfId="40239"/>
    <cellStyle name="showPercentage 3 3 5" xfId="40240"/>
    <cellStyle name="showPercentage 3 3 5 2" xfId="40241"/>
    <cellStyle name="showPercentage 3 3 6" xfId="40242"/>
    <cellStyle name="showPercentage 3 3 7" xfId="40243"/>
    <cellStyle name="showPercentage 3 3 8" xfId="40244"/>
    <cellStyle name="showPercentage 3 3 9" xfId="40245"/>
    <cellStyle name="showPercentage 3 3_note 2_FTAResultat" xfId="40246"/>
    <cellStyle name="showPercentage 3 4" xfId="40247"/>
    <cellStyle name="showPercentage 3 4 10" xfId="40248"/>
    <cellStyle name="showPercentage 3 4 11" xfId="40249"/>
    <cellStyle name="showPercentage 3 4 12" xfId="40250"/>
    <cellStyle name="showPercentage 3 4 13" xfId="40251"/>
    <cellStyle name="showPercentage 3 4 14" xfId="40252"/>
    <cellStyle name="showPercentage 3 4 15" xfId="40253"/>
    <cellStyle name="showPercentage 3 4 16" xfId="40254"/>
    <cellStyle name="showPercentage 3 4 17" xfId="40255"/>
    <cellStyle name="showPercentage 3 4 18" xfId="40256"/>
    <cellStyle name="showPercentage 3 4 2" xfId="40257"/>
    <cellStyle name="showPercentage 3 4 2 2" xfId="40258"/>
    <cellStyle name="showPercentage 3 4 2_note 2_FTAResultat" xfId="40259"/>
    <cellStyle name="showPercentage 3 4 3" xfId="40260"/>
    <cellStyle name="showPercentage 3 4 3 2" xfId="40261"/>
    <cellStyle name="showPercentage 3 4 3_note 2_FTAResultat" xfId="40262"/>
    <cellStyle name="showPercentage 3 4 4" xfId="40263"/>
    <cellStyle name="showPercentage 3 4 4 2" xfId="40264"/>
    <cellStyle name="showPercentage 3 4 4_note 2_FTAResultat" xfId="40265"/>
    <cellStyle name="showPercentage 3 4 5" xfId="40266"/>
    <cellStyle name="showPercentage 3 4 5 2" xfId="40267"/>
    <cellStyle name="showPercentage 3 4 6" xfId="40268"/>
    <cellStyle name="showPercentage 3 4 7" xfId="40269"/>
    <cellStyle name="showPercentage 3 4 8" xfId="40270"/>
    <cellStyle name="showPercentage 3 4 9" xfId="40271"/>
    <cellStyle name="showPercentage 3 4_note 2_FTAResultat" xfId="40272"/>
    <cellStyle name="showPercentage 3 5" xfId="40273"/>
    <cellStyle name="showPercentage 3 5 10" xfId="40274"/>
    <cellStyle name="showPercentage 3 5 11" xfId="40275"/>
    <cellStyle name="showPercentage 3 5 12" xfId="40276"/>
    <cellStyle name="showPercentage 3 5 13" xfId="40277"/>
    <cellStyle name="showPercentage 3 5 14" xfId="40278"/>
    <cellStyle name="showPercentage 3 5 15" xfId="40279"/>
    <cellStyle name="showPercentage 3 5 16" xfId="40280"/>
    <cellStyle name="showPercentage 3 5 17" xfId="40281"/>
    <cellStyle name="showPercentage 3 5 18" xfId="40282"/>
    <cellStyle name="showPercentage 3 5 2" xfId="40283"/>
    <cellStyle name="showPercentage 3 5 2 2" xfId="40284"/>
    <cellStyle name="showPercentage 3 5 2_note 2_FTAResultat" xfId="40285"/>
    <cellStyle name="showPercentage 3 5 3" xfId="40286"/>
    <cellStyle name="showPercentage 3 5 3 2" xfId="40287"/>
    <cellStyle name="showPercentage 3 5 3_note 2_FTAResultat" xfId="40288"/>
    <cellStyle name="showPercentage 3 5 4" xfId="40289"/>
    <cellStyle name="showPercentage 3 5 4 2" xfId="40290"/>
    <cellStyle name="showPercentage 3 5 4_note 2_FTAResultat" xfId="40291"/>
    <cellStyle name="showPercentage 3 5 5" xfId="40292"/>
    <cellStyle name="showPercentage 3 5 5 2" xfId="40293"/>
    <cellStyle name="showPercentage 3 5 6" xfId="40294"/>
    <cellStyle name="showPercentage 3 5 7" xfId="40295"/>
    <cellStyle name="showPercentage 3 5 8" xfId="40296"/>
    <cellStyle name="showPercentage 3 5 9" xfId="40297"/>
    <cellStyle name="showPercentage 3 5_note 2_FTAResultat" xfId="40298"/>
    <cellStyle name="showPercentage 3 6" xfId="40299"/>
    <cellStyle name="showPercentage 3 6 2" xfId="40300"/>
    <cellStyle name="showPercentage 3 6 3" xfId="40301"/>
    <cellStyle name="showPercentage 3 6 4" xfId="40302"/>
    <cellStyle name="showPercentage 3 6 5" xfId="40303"/>
    <cellStyle name="showPercentage 3 6_note 2_FTAResultat" xfId="40304"/>
    <cellStyle name="showPercentage 3 7" xfId="40305"/>
    <cellStyle name="showPercentage 3 7 2" xfId="40306"/>
    <cellStyle name="showPercentage 3 7_note 2_FTAResultat" xfId="40307"/>
    <cellStyle name="showPercentage 3 8" xfId="40308"/>
    <cellStyle name="showPercentage 3 8 2" xfId="40309"/>
    <cellStyle name="showPercentage 3 8_note 2_FTAResultat" xfId="40310"/>
    <cellStyle name="showPercentage 3 9" xfId="40311"/>
    <cellStyle name="showPercentage 3 9 2" xfId="40312"/>
    <cellStyle name="showPercentage 3 9_note 2_FTAResultat" xfId="40313"/>
    <cellStyle name="showPercentage 3_2.1  NEW FTA passage prés BIS" xfId="40314"/>
    <cellStyle name="showPercentage 4" xfId="40315"/>
    <cellStyle name="showPercentage 4 10" xfId="40316"/>
    <cellStyle name="showPercentage 4 11" xfId="40317"/>
    <cellStyle name="showPercentage 4 12" xfId="40318"/>
    <cellStyle name="showPercentage 4 13" xfId="40319"/>
    <cellStyle name="showPercentage 4 14" xfId="40320"/>
    <cellStyle name="showPercentage 4 15" xfId="40321"/>
    <cellStyle name="showPercentage 4 16" xfId="40322"/>
    <cellStyle name="showPercentage 4 17" xfId="40323"/>
    <cellStyle name="showPercentage 4 18" xfId="40324"/>
    <cellStyle name="showPercentage 4 19" xfId="40325"/>
    <cellStyle name="showPercentage 4 2" xfId="40326"/>
    <cellStyle name="showPercentage 4 2 10" xfId="40327"/>
    <cellStyle name="showPercentage 4 2 11" xfId="40328"/>
    <cellStyle name="showPercentage 4 2 12" xfId="40329"/>
    <cellStyle name="showPercentage 4 2 13" xfId="40330"/>
    <cellStyle name="showPercentage 4 2 14" xfId="40331"/>
    <cellStyle name="showPercentage 4 2 15" xfId="40332"/>
    <cellStyle name="showPercentage 4 2 16" xfId="40333"/>
    <cellStyle name="showPercentage 4 2 17" xfId="40334"/>
    <cellStyle name="showPercentage 4 2 18" xfId="40335"/>
    <cellStyle name="showPercentage 4 2 2" xfId="40336"/>
    <cellStyle name="showPercentage 4 2 2 2" xfId="40337"/>
    <cellStyle name="showPercentage 4 2 2_note 2_FTAResultat" xfId="40338"/>
    <cellStyle name="showPercentage 4 2 3" xfId="40339"/>
    <cellStyle name="showPercentage 4 2 3 2" xfId="40340"/>
    <cellStyle name="showPercentage 4 2 3_note 2_FTAResultat" xfId="40341"/>
    <cellStyle name="showPercentage 4 2 4" xfId="40342"/>
    <cellStyle name="showPercentage 4 2 4 2" xfId="40343"/>
    <cellStyle name="showPercentage 4 2 4_note 2_FTAResultat" xfId="40344"/>
    <cellStyle name="showPercentage 4 2 5" xfId="40345"/>
    <cellStyle name="showPercentage 4 2 5 2" xfId="40346"/>
    <cellStyle name="showPercentage 4 2 6" xfId="40347"/>
    <cellStyle name="showPercentage 4 2 7" xfId="40348"/>
    <cellStyle name="showPercentage 4 2 8" xfId="40349"/>
    <cellStyle name="showPercentage 4 2 9" xfId="40350"/>
    <cellStyle name="showPercentage 4 2_note 2_FTAResultat" xfId="40351"/>
    <cellStyle name="showPercentage 4 20" xfId="40352"/>
    <cellStyle name="showPercentage 4 21" xfId="40353"/>
    <cellStyle name="showPercentage 4 22" xfId="40354"/>
    <cellStyle name="showPercentage 4 23" xfId="40355"/>
    <cellStyle name="showPercentage 4 24" xfId="40356"/>
    <cellStyle name="showPercentage 4 3" xfId="40357"/>
    <cellStyle name="showPercentage 4 3 10" xfId="40358"/>
    <cellStyle name="showPercentage 4 3 11" xfId="40359"/>
    <cellStyle name="showPercentage 4 3 12" xfId="40360"/>
    <cellStyle name="showPercentage 4 3 13" xfId="40361"/>
    <cellStyle name="showPercentage 4 3 14" xfId="40362"/>
    <cellStyle name="showPercentage 4 3 15" xfId="40363"/>
    <cellStyle name="showPercentage 4 3 16" xfId="40364"/>
    <cellStyle name="showPercentage 4 3 17" xfId="40365"/>
    <cellStyle name="showPercentage 4 3 18" xfId="40366"/>
    <cellStyle name="showPercentage 4 3 2" xfId="40367"/>
    <cellStyle name="showPercentage 4 3 2 2" xfId="40368"/>
    <cellStyle name="showPercentage 4 3 2_note 2_FTAResultat" xfId="40369"/>
    <cellStyle name="showPercentage 4 3 3" xfId="40370"/>
    <cellStyle name="showPercentage 4 3 3 2" xfId="40371"/>
    <cellStyle name="showPercentage 4 3 3_note 2_FTAResultat" xfId="40372"/>
    <cellStyle name="showPercentage 4 3 4" xfId="40373"/>
    <cellStyle name="showPercentage 4 3 4 2" xfId="40374"/>
    <cellStyle name="showPercentage 4 3 4_note 2_FTAResultat" xfId="40375"/>
    <cellStyle name="showPercentage 4 3 5" xfId="40376"/>
    <cellStyle name="showPercentage 4 3 5 2" xfId="40377"/>
    <cellStyle name="showPercentage 4 3 6" xfId="40378"/>
    <cellStyle name="showPercentage 4 3 7" xfId="40379"/>
    <cellStyle name="showPercentage 4 3 8" xfId="40380"/>
    <cellStyle name="showPercentage 4 3 9" xfId="40381"/>
    <cellStyle name="showPercentage 4 3_note 2_FTAResultat" xfId="40382"/>
    <cellStyle name="showPercentage 4 4" xfId="40383"/>
    <cellStyle name="showPercentage 4 4 10" xfId="40384"/>
    <cellStyle name="showPercentage 4 4 11" xfId="40385"/>
    <cellStyle name="showPercentage 4 4 12" xfId="40386"/>
    <cellStyle name="showPercentage 4 4 13" xfId="40387"/>
    <cellStyle name="showPercentage 4 4 14" xfId="40388"/>
    <cellStyle name="showPercentage 4 4 15" xfId="40389"/>
    <cellStyle name="showPercentage 4 4 16" xfId="40390"/>
    <cellStyle name="showPercentage 4 4 17" xfId="40391"/>
    <cellStyle name="showPercentage 4 4 18" xfId="40392"/>
    <cellStyle name="showPercentage 4 4 2" xfId="40393"/>
    <cellStyle name="showPercentage 4 4 2 2" xfId="40394"/>
    <cellStyle name="showPercentage 4 4 2_note 2_FTAResultat" xfId="40395"/>
    <cellStyle name="showPercentage 4 4 3" xfId="40396"/>
    <cellStyle name="showPercentage 4 4 3 2" xfId="40397"/>
    <cellStyle name="showPercentage 4 4 3_note 2_FTAResultat" xfId="40398"/>
    <cellStyle name="showPercentage 4 4 4" xfId="40399"/>
    <cellStyle name="showPercentage 4 4 4 2" xfId="40400"/>
    <cellStyle name="showPercentage 4 4 4_note 2_FTAResultat" xfId="40401"/>
    <cellStyle name="showPercentage 4 4 5" xfId="40402"/>
    <cellStyle name="showPercentage 4 4 5 2" xfId="40403"/>
    <cellStyle name="showPercentage 4 4 6" xfId="40404"/>
    <cellStyle name="showPercentage 4 4 7" xfId="40405"/>
    <cellStyle name="showPercentage 4 4 8" xfId="40406"/>
    <cellStyle name="showPercentage 4 4 9" xfId="40407"/>
    <cellStyle name="showPercentage 4 4_note 2_FTAResultat" xfId="40408"/>
    <cellStyle name="showPercentage 4 5" xfId="40409"/>
    <cellStyle name="showPercentage 4 5 10" xfId="40410"/>
    <cellStyle name="showPercentage 4 5 11" xfId="40411"/>
    <cellStyle name="showPercentage 4 5 12" xfId="40412"/>
    <cellStyle name="showPercentage 4 5 13" xfId="40413"/>
    <cellStyle name="showPercentage 4 5 14" xfId="40414"/>
    <cellStyle name="showPercentage 4 5 15" xfId="40415"/>
    <cellStyle name="showPercentage 4 5 16" xfId="40416"/>
    <cellStyle name="showPercentage 4 5 17" xfId="40417"/>
    <cellStyle name="showPercentage 4 5 18" xfId="40418"/>
    <cellStyle name="showPercentage 4 5 2" xfId="40419"/>
    <cellStyle name="showPercentage 4 5 2 2" xfId="40420"/>
    <cellStyle name="showPercentage 4 5 2_note 2_FTAResultat" xfId="40421"/>
    <cellStyle name="showPercentage 4 5 3" xfId="40422"/>
    <cellStyle name="showPercentage 4 5 3 2" xfId="40423"/>
    <cellStyle name="showPercentage 4 5 3_note 2_FTAResultat" xfId="40424"/>
    <cellStyle name="showPercentage 4 5 4" xfId="40425"/>
    <cellStyle name="showPercentage 4 5 4 2" xfId="40426"/>
    <cellStyle name="showPercentage 4 5 4_note 2_FTAResultat" xfId="40427"/>
    <cellStyle name="showPercentage 4 5 5" xfId="40428"/>
    <cellStyle name="showPercentage 4 5 5 2" xfId="40429"/>
    <cellStyle name="showPercentage 4 5 6" xfId="40430"/>
    <cellStyle name="showPercentage 4 5 7" xfId="40431"/>
    <cellStyle name="showPercentage 4 5 8" xfId="40432"/>
    <cellStyle name="showPercentage 4 5 9" xfId="40433"/>
    <cellStyle name="showPercentage 4 5_note 2_FTAResultat" xfId="40434"/>
    <cellStyle name="showPercentage 4 6" xfId="40435"/>
    <cellStyle name="showPercentage 4 6 2" xfId="40436"/>
    <cellStyle name="showPercentage 4 6 3" xfId="40437"/>
    <cellStyle name="showPercentage 4 6 4" xfId="40438"/>
    <cellStyle name="showPercentage 4 6 5" xfId="40439"/>
    <cellStyle name="showPercentage 4 6_note 2_FTAResultat" xfId="40440"/>
    <cellStyle name="showPercentage 4 7" xfId="40441"/>
    <cellStyle name="showPercentage 4 7 2" xfId="40442"/>
    <cellStyle name="showPercentage 4 7_note 2_FTAResultat" xfId="40443"/>
    <cellStyle name="showPercentage 4 8" xfId="40444"/>
    <cellStyle name="showPercentage 4 8 2" xfId="40445"/>
    <cellStyle name="showPercentage 4 8_note 2_FTAResultat" xfId="40446"/>
    <cellStyle name="showPercentage 4 9" xfId="40447"/>
    <cellStyle name="showPercentage 4 9 2" xfId="40448"/>
    <cellStyle name="showPercentage 4 9_note 2_FTAResultat" xfId="40449"/>
    <cellStyle name="showPercentage 4_2.1  NEW FTA passage prés BIS" xfId="40450"/>
    <cellStyle name="showPercentage 5" xfId="40451"/>
    <cellStyle name="showPercentage 5 2" xfId="40452"/>
    <cellStyle name="showPercentage 5 3" xfId="40453"/>
    <cellStyle name="showPercentage 5_2.1  NEW FTA passage prés BIS" xfId="40454"/>
    <cellStyle name="showPercentage 6" xfId="40455"/>
    <cellStyle name="showPercentage 6 2" xfId="40456"/>
    <cellStyle name="showPercentage 6 3" xfId="40457"/>
    <cellStyle name="showPercentage 6_2.1  NEW FTA passage prés BIS" xfId="40458"/>
    <cellStyle name="showPercentage 7" xfId="40459"/>
    <cellStyle name="showPercentage 8" xfId="40460"/>
    <cellStyle name="showPercentage 9" xfId="40461"/>
    <cellStyle name="showPercentage_2.1  NEW FTA passage prés BIS" xfId="40462"/>
    <cellStyle name="showSelection" xfId="40463"/>
    <cellStyle name="showSelection 2" xfId="40464"/>
    <cellStyle name="showSelection 2 10" xfId="40465"/>
    <cellStyle name="showSelection 2 11" xfId="40466"/>
    <cellStyle name="showSelection 2 12" xfId="40467"/>
    <cellStyle name="showSelection 2 13" xfId="40468"/>
    <cellStyle name="showSelection 2 14" xfId="40469"/>
    <cellStyle name="showSelection 2 15" xfId="40470"/>
    <cellStyle name="showSelection 2 16" xfId="40471"/>
    <cellStyle name="showSelection 2 17" xfId="40472"/>
    <cellStyle name="showSelection 2 18" xfId="40473"/>
    <cellStyle name="showSelection 2 19" xfId="40474"/>
    <cellStyle name="showSelection 2 2" xfId="40475"/>
    <cellStyle name="showSelection 2 2 10" xfId="40476"/>
    <cellStyle name="showSelection 2 2 11" xfId="40477"/>
    <cellStyle name="showSelection 2 2 12" xfId="40478"/>
    <cellStyle name="showSelection 2 2 13" xfId="40479"/>
    <cellStyle name="showSelection 2 2 14" xfId="40480"/>
    <cellStyle name="showSelection 2 2 15" xfId="40481"/>
    <cellStyle name="showSelection 2 2 16" xfId="40482"/>
    <cellStyle name="showSelection 2 2 17" xfId="40483"/>
    <cellStyle name="showSelection 2 2 18" xfId="40484"/>
    <cellStyle name="showSelection 2 2 2" xfId="40485"/>
    <cellStyle name="showSelection 2 2 2 2" xfId="40486"/>
    <cellStyle name="showSelection 2 2 2_note 2_FTAResultat" xfId="40487"/>
    <cellStyle name="showSelection 2 2 3" xfId="40488"/>
    <cellStyle name="showSelection 2 2 3 2" xfId="40489"/>
    <cellStyle name="showSelection 2 2 3_note 2_FTAResultat" xfId="40490"/>
    <cellStyle name="showSelection 2 2 4" xfId="40491"/>
    <cellStyle name="showSelection 2 2 4 2" xfId="40492"/>
    <cellStyle name="showSelection 2 2 4_note 2_FTAResultat" xfId="40493"/>
    <cellStyle name="showSelection 2 2 5" xfId="40494"/>
    <cellStyle name="showSelection 2 2 5 2" xfId="40495"/>
    <cellStyle name="showSelection 2 2 6" xfId="40496"/>
    <cellStyle name="showSelection 2 2 7" xfId="40497"/>
    <cellStyle name="showSelection 2 2 8" xfId="40498"/>
    <cellStyle name="showSelection 2 2 9" xfId="40499"/>
    <cellStyle name="showSelection 2 2_2.1  NEW FTA passage prés BIS" xfId="40500"/>
    <cellStyle name="showSelection 2 20" xfId="40501"/>
    <cellStyle name="showSelection 2 21" xfId="40502"/>
    <cellStyle name="showSelection 2 22" xfId="40503"/>
    <cellStyle name="showSelection 2 23" xfId="40504"/>
    <cellStyle name="showSelection 2 24" xfId="40505"/>
    <cellStyle name="showSelection 2 3" xfId="40506"/>
    <cellStyle name="showSelection 2 3 10" xfId="40507"/>
    <cellStyle name="showSelection 2 3 11" xfId="40508"/>
    <cellStyle name="showSelection 2 3 12" xfId="40509"/>
    <cellStyle name="showSelection 2 3 13" xfId="40510"/>
    <cellStyle name="showSelection 2 3 14" xfId="40511"/>
    <cellStyle name="showSelection 2 3 15" xfId="40512"/>
    <cellStyle name="showSelection 2 3 16" xfId="40513"/>
    <cellStyle name="showSelection 2 3 17" xfId="40514"/>
    <cellStyle name="showSelection 2 3 18" xfId="40515"/>
    <cellStyle name="showSelection 2 3 2" xfId="40516"/>
    <cellStyle name="showSelection 2 3 2 2" xfId="40517"/>
    <cellStyle name="showSelection 2 3 2_note 2_FTAResultat" xfId="40518"/>
    <cellStyle name="showSelection 2 3 3" xfId="40519"/>
    <cellStyle name="showSelection 2 3 3 2" xfId="40520"/>
    <cellStyle name="showSelection 2 3 3_note 2_FTAResultat" xfId="40521"/>
    <cellStyle name="showSelection 2 3 4" xfId="40522"/>
    <cellStyle name="showSelection 2 3 4 2" xfId="40523"/>
    <cellStyle name="showSelection 2 3 4_note 2_FTAResultat" xfId="40524"/>
    <cellStyle name="showSelection 2 3 5" xfId="40525"/>
    <cellStyle name="showSelection 2 3 5 2" xfId="40526"/>
    <cellStyle name="showSelection 2 3 6" xfId="40527"/>
    <cellStyle name="showSelection 2 3 7" xfId="40528"/>
    <cellStyle name="showSelection 2 3 8" xfId="40529"/>
    <cellStyle name="showSelection 2 3 9" xfId="40530"/>
    <cellStyle name="showSelection 2 3_note 2_FTAResultat" xfId="40531"/>
    <cellStyle name="showSelection 2 4" xfId="40532"/>
    <cellStyle name="showSelection 2 4 10" xfId="40533"/>
    <cellStyle name="showSelection 2 4 11" xfId="40534"/>
    <cellStyle name="showSelection 2 4 12" xfId="40535"/>
    <cellStyle name="showSelection 2 4 13" xfId="40536"/>
    <cellStyle name="showSelection 2 4 14" xfId="40537"/>
    <cellStyle name="showSelection 2 4 15" xfId="40538"/>
    <cellStyle name="showSelection 2 4 16" xfId="40539"/>
    <cellStyle name="showSelection 2 4 17" xfId="40540"/>
    <cellStyle name="showSelection 2 4 18" xfId="40541"/>
    <cellStyle name="showSelection 2 4 2" xfId="40542"/>
    <cellStyle name="showSelection 2 4 2 2" xfId="40543"/>
    <cellStyle name="showSelection 2 4 2_note 2_FTAResultat" xfId="40544"/>
    <cellStyle name="showSelection 2 4 3" xfId="40545"/>
    <cellStyle name="showSelection 2 4 3 2" xfId="40546"/>
    <cellStyle name="showSelection 2 4 3_note 2_FTAResultat" xfId="40547"/>
    <cellStyle name="showSelection 2 4 4" xfId="40548"/>
    <cellStyle name="showSelection 2 4 4 2" xfId="40549"/>
    <cellStyle name="showSelection 2 4 4_note 2_FTAResultat" xfId="40550"/>
    <cellStyle name="showSelection 2 4 5" xfId="40551"/>
    <cellStyle name="showSelection 2 4 5 2" xfId="40552"/>
    <cellStyle name="showSelection 2 4 6" xfId="40553"/>
    <cellStyle name="showSelection 2 4 7" xfId="40554"/>
    <cellStyle name="showSelection 2 4 8" xfId="40555"/>
    <cellStyle name="showSelection 2 4 9" xfId="40556"/>
    <cellStyle name="showSelection 2 4_note 2_FTAResultat" xfId="40557"/>
    <cellStyle name="showSelection 2 5" xfId="40558"/>
    <cellStyle name="showSelection 2 5 10" xfId="40559"/>
    <cellStyle name="showSelection 2 5 11" xfId="40560"/>
    <cellStyle name="showSelection 2 5 12" xfId="40561"/>
    <cellStyle name="showSelection 2 5 13" xfId="40562"/>
    <cellStyle name="showSelection 2 5 14" xfId="40563"/>
    <cellStyle name="showSelection 2 5 15" xfId="40564"/>
    <cellStyle name="showSelection 2 5 16" xfId="40565"/>
    <cellStyle name="showSelection 2 5 17" xfId="40566"/>
    <cellStyle name="showSelection 2 5 18" xfId="40567"/>
    <cellStyle name="showSelection 2 5 2" xfId="40568"/>
    <cellStyle name="showSelection 2 5 2 2" xfId="40569"/>
    <cellStyle name="showSelection 2 5 2_note 2_FTAResultat" xfId="40570"/>
    <cellStyle name="showSelection 2 5 3" xfId="40571"/>
    <cellStyle name="showSelection 2 5 3 2" xfId="40572"/>
    <cellStyle name="showSelection 2 5 3_note 2_FTAResultat" xfId="40573"/>
    <cellStyle name="showSelection 2 5 4" xfId="40574"/>
    <cellStyle name="showSelection 2 5 4 2" xfId="40575"/>
    <cellStyle name="showSelection 2 5 4_note 2_FTAResultat" xfId="40576"/>
    <cellStyle name="showSelection 2 5 5" xfId="40577"/>
    <cellStyle name="showSelection 2 5 5 2" xfId="40578"/>
    <cellStyle name="showSelection 2 5 6" xfId="40579"/>
    <cellStyle name="showSelection 2 5 7" xfId="40580"/>
    <cellStyle name="showSelection 2 5 8" xfId="40581"/>
    <cellStyle name="showSelection 2 5 9" xfId="40582"/>
    <cellStyle name="showSelection 2 5_note 2_FTAResultat" xfId="40583"/>
    <cellStyle name="showSelection 2 6" xfId="40584"/>
    <cellStyle name="showSelection 2 6 2" xfId="40585"/>
    <cellStyle name="showSelection 2 6 3" xfId="40586"/>
    <cellStyle name="showSelection 2 6 4" xfId="40587"/>
    <cellStyle name="showSelection 2 6 5" xfId="40588"/>
    <cellStyle name="showSelection 2 6_note 2_FTAResultat" xfId="40589"/>
    <cellStyle name="showSelection 2 7" xfId="40590"/>
    <cellStyle name="showSelection 2 7 2" xfId="40591"/>
    <cellStyle name="showSelection 2 7_note 2_FTAResultat" xfId="40592"/>
    <cellStyle name="showSelection 2 8" xfId="40593"/>
    <cellStyle name="showSelection 2 8 2" xfId="40594"/>
    <cellStyle name="showSelection 2 8_note 2_FTAResultat" xfId="40595"/>
    <cellStyle name="showSelection 2 9" xfId="40596"/>
    <cellStyle name="showSelection 2 9 2" xfId="40597"/>
    <cellStyle name="showSelection 2 9_note 2_FTAResultat" xfId="40598"/>
    <cellStyle name="showSelection 2_2.1  NEW FTA passage prés BIS" xfId="40599"/>
    <cellStyle name="showSelection 3" xfId="40600"/>
    <cellStyle name="showSelection 3 10" xfId="40601"/>
    <cellStyle name="showSelection 3 11" xfId="40602"/>
    <cellStyle name="showSelection 3 12" xfId="40603"/>
    <cellStyle name="showSelection 3 13" xfId="40604"/>
    <cellStyle name="showSelection 3 14" xfId="40605"/>
    <cellStyle name="showSelection 3 15" xfId="40606"/>
    <cellStyle name="showSelection 3 16" xfId="40607"/>
    <cellStyle name="showSelection 3 17" xfId="40608"/>
    <cellStyle name="showSelection 3 18" xfId="40609"/>
    <cellStyle name="showSelection 3 19" xfId="40610"/>
    <cellStyle name="showSelection 3 2" xfId="40611"/>
    <cellStyle name="showSelection 3 2 10" xfId="40612"/>
    <cellStyle name="showSelection 3 2 11" xfId="40613"/>
    <cellStyle name="showSelection 3 2 12" xfId="40614"/>
    <cellStyle name="showSelection 3 2 13" xfId="40615"/>
    <cellStyle name="showSelection 3 2 14" xfId="40616"/>
    <cellStyle name="showSelection 3 2 15" xfId="40617"/>
    <cellStyle name="showSelection 3 2 16" xfId="40618"/>
    <cellStyle name="showSelection 3 2 17" xfId="40619"/>
    <cellStyle name="showSelection 3 2 18" xfId="40620"/>
    <cellStyle name="showSelection 3 2 2" xfId="40621"/>
    <cellStyle name="showSelection 3 2 2 2" xfId="40622"/>
    <cellStyle name="showSelection 3 2 2_note 2_FTAResultat" xfId="40623"/>
    <cellStyle name="showSelection 3 2 3" xfId="40624"/>
    <cellStyle name="showSelection 3 2 3 2" xfId="40625"/>
    <cellStyle name="showSelection 3 2 3_note 2_FTAResultat" xfId="40626"/>
    <cellStyle name="showSelection 3 2 4" xfId="40627"/>
    <cellStyle name="showSelection 3 2 4 2" xfId="40628"/>
    <cellStyle name="showSelection 3 2 4_note 2_FTAResultat" xfId="40629"/>
    <cellStyle name="showSelection 3 2 5" xfId="40630"/>
    <cellStyle name="showSelection 3 2 5 2" xfId="40631"/>
    <cellStyle name="showSelection 3 2 6" xfId="40632"/>
    <cellStyle name="showSelection 3 2 7" xfId="40633"/>
    <cellStyle name="showSelection 3 2 8" xfId="40634"/>
    <cellStyle name="showSelection 3 2 9" xfId="40635"/>
    <cellStyle name="showSelection 3 2_2.1  NEW FTA passage prés BIS" xfId="40636"/>
    <cellStyle name="showSelection 3 20" xfId="40637"/>
    <cellStyle name="showSelection 3 21" xfId="40638"/>
    <cellStyle name="showSelection 3 22" xfId="40639"/>
    <cellStyle name="showSelection 3 23" xfId="40640"/>
    <cellStyle name="showSelection 3 24" xfId="40641"/>
    <cellStyle name="showSelection 3 3" xfId="40642"/>
    <cellStyle name="showSelection 3 3 10" xfId="40643"/>
    <cellStyle name="showSelection 3 3 11" xfId="40644"/>
    <cellStyle name="showSelection 3 3 12" xfId="40645"/>
    <cellStyle name="showSelection 3 3 13" xfId="40646"/>
    <cellStyle name="showSelection 3 3 14" xfId="40647"/>
    <cellStyle name="showSelection 3 3 15" xfId="40648"/>
    <cellStyle name="showSelection 3 3 16" xfId="40649"/>
    <cellStyle name="showSelection 3 3 17" xfId="40650"/>
    <cellStyle name="showSelection 3 3 18" xfId="40651"/>
    <cellStyle name="showSelection 3 3 2" xfId="40652"/>
    <cellStyle name="showSelection 3 3 2 2" xfId="40653"/>
    <cellStyle name="showSelection 3 3 2_note 2_FTAResultat" xfId="40654"/>
    <cellStyle name="showSelection 3 3 3" xfId="40655"/>
    <cellStyle name="showSelection 3 3 3 2" xfId="40656"/>
    <cellStyle name="showSelection 3 3 3_note 2_FTAResultat" xfId="40657"/>
    <cellStyle name="showSelection 3 3 4" xfId="40658"/>
    <cellStyle name="showSelection 3 3 4 2" xfId="40659"/>
    <cellStyle name="showSelection 3 3 4_note 2_FTAResultat" xfId="40660"/>
    <cellStyle name="showSelection 3 3 5" xfId="40661"/>
    <cellStyle name="showSelection 3 3 5 2" xfId="40662"/>
    <cellStyle name="showSelection 3 3 6" xfId="40663"/>
    <cellStyle name="showSelection 3 3 7" xfId="40664"/>
    <cellStyle name="showSelection 3 3 8" xfId="40665"/>
    <cellStyle name="showSelection 3 3 9" xfId="40666"/>
    <cellStyle name="showSelection 3 3_note 2_FTAResultat" xfId="40667"/>
    <cellStyle name="showSelection 3 4" xfId="40668"/>
    <cellStyle name="showSelection 3 4 10" xfId="40669"/>
    <cellStyle name="showSelection 3 4 11" xfId="40670"/>
    <cellStyle name="showSelection 3 4 12" xfId="40671"/>
    <cellStyle name="showSelection 3 4 13" xfId="40672"/>
    <cellStyle name="showSelection 3 4 14" xfId="40673"/>
    <cellStyle name="showSelection 3 4 15" xfId="40674"/>
    <cellStyle name="showSelection 3 4 16" xfId="40675"/>
    <cellStyle name="showSelection 3 4 17" xfId="40676"/>
    <cellStyle name="showSelection 3 4 18" xfId="40677"/>
    <cellStyle name="showSelection 3 4 2" xfId="40678"/>
    <cellStyle name="showSelection 3 4 2 2" xfId="40679"/>
    <cellStyle name="showSelection 3 4 2_note 2_FTAResultat" xfId="40680"/>
    <cellStyle name="showSelection 3 4 3" xfId="40681"/>
    <cellStyle name="showSelection 3 4 3 2" xfId="40682"/>
    <cellStyle name="showSelection 3 4 3_note 2_FTAResultat" xfId="40683"/>
    <cellStyle name="showSelection 3 4 4" xfId="40684"/>
    <cellStyle name="showSelection 3 4 4 2" xfId="40685"/>
    <cellStyle name="showSelection 3 4 4_note 2_FTAResultat" xfId="40686"/>
    <cellStyle name="showSelection 3 4 5" xfId="40687"/>
    <cellStyle name="showSelection 3 4 5 2" xfId="40688"/>
    <cellStyle name="showSelection 3 4 6" xfId="40689"/>
    <cellStyle name="showSelection 3 4 7" xfId="40690"/>
    <cellStyle name="showSelection 3 4 8" xfId="40691"/>
    <cellStyle name="showSelection 3 4 9" xfId="40692"/>
    <cellStyle name="showSelection 3 4_note 2_FTAResultat" xfId="40693"/>
    <cellStyle name="showSelection 3 5" xfId="40694"/>
    <cellStyle name="showSelection 3 5 10" xfId="40695"/>
    <cellStyle name="showSelection 3 5 11" xfId="40696"/>
    <cellStyle name="showSelection 3 5 12" xfId="40697"/>
    <cellStyle name="showSelection 3 5 13" xfId="40698"/>
    <cellStyle name="showSelection 3 5 14" xfId="40699"/>
    <cellStyle name="showSelection 3 5 15" xfId="40700"/>
    <cellStyle name="showSelection 3 5 16" xfId="40701"/>
    <cellStyle name="showSelection 3 5 17" xfId="40702"/>
    <cellStyle name="showSelection 3 5 18" xfId="40703"/>
    <cellStyle name="showSelection 3 5 2" xfId="40704"/>
    <cellStyle name="showSelection 3 5 2 2" xfId="40705"/>
    <cellStyle name="showSelection 3 5 2_note 2_FTAResultat" xfId="40706"/>
    <cellStyle name="showSelection 3 5 3" xfId="40707"/>
    <cellStyle name="showSelection 3 5 3 2" xfId="40708"/>
    <cellStyle name="showSelection 3 5 3_note 2_FTAResultat" xfId="40709"/>
    <cellStyle name="showSelection 3 5 4" xfId="40710"/>
    <cellStyle name="showSelection 3 5 4 2" xfId="40711"/>
    <cellStyle name="showSelection 3 5 4_note 2_FTAResultat" xfId="40712"/>
    <cellStyle name="showSelection 3 5 5" xfId="40713"/>
    <cellStyle name="showSelection 3 5 5 2" xfId="40714"/>
    <cellStyle name="showSelection 3 5 6" xfId="40715"/>
    <cellStyle name="showSelection 3 5 7" xfId="40716"/>
    <cellStyle name="showSelection 3 5 8" xfId="40717"/>
    <cellStyle name="showSelection 3 5 9" xfId="40718"/>
    <cellStyle name="showSelection 3 5_note 2_FTAResultat" xfId="40719"/>
    <cellStyle name="showSelection 3 6" xfId="40720"/>
    <cellStyle name="showSelection 3 6 2" xfId="40721"/>
    <cellStyle name="showSelection 3 6 3" xfId="40722"/>
    <cellStyle name="showSelection 3 6 4" xfId="40723"/>
    <cellStyle name="showSelection 3 6 5" xfId="40724"/>
    <cellStyle name="showSelection 3 6_note 2_FTAResultat" xfId="40725"/>
    <cellStyle name="showSelection 3 7" xfId="40726"/>
    <cellStyle name="showSelection 3 7 2" xfId="40727"/>
    <cellStyle name="showSelection 3 7_note 2_FTAResultat" xfId="40728"/>
    <cellStyle name="showSelection 3 8" xfId="40729"/>
    <cellStyle name="showSelection 3 8 2" xfId="40730"/>
    <cellStyle name="showSelection 3 8_note 2_FTAResultat" xfId="40731"/>
    <cellStyle name="showSelection 3 9" xfId="40732"/>
    <cellStyle name="showSelection 3 9 2" xfId="40733"/>
    <cellStyle name="showSelection 3 9_note 2_FTAResultat" xfId="40734"/>
    <cellStyle name="showSelection 3_2.1  NEW FTA passage prés BIS" xfId="40735"/>
    <cellStyle name="showSelection 4" xfId="40736"/>
    <cellStyle name="showSelection 4 10" xfId="40737"/>
    <cellStyle name="showSelection 4 11" xfId="40738"/>
    <cellStyle name="showSelection 4 12" xfId="40739"/>
    <cellStyle name="showSelection 4 13" xfId="40740"/>
    <cellStyle name="showSelection 4 14" xfId="40741"/>
    <cellStyle name="showSelection 4 15" xfId="40742"/>
    <cellStyle name="showSelection 4 16" xfId="40743"/>
    <cellStyle name="showSelection 4 17" xfId="40744"/>
    <cellStyle name="showSelection 4 18" xfId="40745"/>
    <cellStyle name="showSelection 4 19" xfId="40746"/>
    <cellStyle name="showSelection 4 2" xfId="40747"/>
    <cellStyle name="showSelection 4 2 10" xfId="40748"/>
    <cellStyle name="showSelection 4 2 11" xfId="40749"/>
    <cellStyle name="showSelection 4 2 12" xfId="40750"/>
    <cellStyle name="showSelection 4 2 13" xfId="40751"/>
    <cellStyle name="showSelection 4 2 14" xfId="40752"/>
    <cellStyle name="showSelection 4 2 15" xfId="40753"/>
    <cellStyle name="showSelection 4 2 16" xfId="40754"/>
    <cellStyle name="showSelection 4 2 17" xfId="40755"/>
    <cellStyle name="showSelection 4 2 18" xfId="40756"/>
    <cellStyle name="showSelection 4 2 2" xfId="40757"/>
    <cellStyle name="showSelection 4 2 2 2" xfId="40758"/>
    <cellStyle name="showSelection 4 2 2_note 2_FTAResultat" xfId="40759"/>
    <cellStyle name="showSelection 4 2 3" xfId="40760"/>
    <cellStyle name="showSelection 4 2 3 2" xfId="40761"/>
    <cellStyle name="showSelection 4 2 3_note 2_FTAResultat" xfId="40762"/>
    <cellStyle name="showSelection 4 2 4" xfId="40763"/>
    <cellStyle name="showSelection 4 2 4 2" xfId="40764"/>
    <cellStyle name="showSelection 4 2 4_note 2_FTAResultat" xfId="40765"/>
    <cellStyle name="showSelection 4 2 5" xfId="40766"/>
    <cellStyle name="showSelection 4 2 5 2" xfId="40767"/>
    <cellStyle name="showSelection 4 2 6" xfId="40768"/>
    <cellStyle name="showSelection 4 2 7" xfId="40769"/>
    <cellStyle name="showSelection 4 2 8" xfId="40770"/>
    <cellStyle name="showSelection 4 2 9" xfId="40771"/>
    <cellStyle name="showSelection 4 2_note 2_FTAResultat" xfId="40772"/>
    <cellStyle name="showSelection 4 20" xfId="40773"/>
    <cellStyle name="showSelection 4 21" xfId="40774"/>
    <cellStyle name="showSelection 4 22" xfId="40775"/>
    <cellStyle name="showSelection 4 23" xfId="40776"/>
    <cellStyle name="showSelection 4 24" xfId="40777"/>
    <cellStyle name="showSelection 4 3" xfId="40778"/>
    <cellStyle name="showSelection 4 3 10" xfId="40779"/>
    <cellStyle name="showSelection 4 3 11" xfId="40780"/>
    <cellStyle name="showSelection 4 3 12" xfId="40781"/>
    <cellStyle name="showSelection 4 3 13" xfId="40782"/>
    <cellStyle name="showSelection 4 3 14" xfId="40783"/>
    <cellStyle name="showSelection 4 3 15" xfId="40784"/>
    <cellStyle name="showSelection 4 3 16" xfId="40785"/>
    <cellStyle name="showSelection 4 3 17" xfId="40786"/>
    <cellStyle name="showSelection 4 3 18" xfId="40787"/>
    <cellStyle name="showSelection 4 3 2" xfId="40788"/>
    <cellStyle name="showSelection 4 3 2 2" xfId="40789"/>
    <cellStyle name="showSelection 4 3 2_note 2_FTAResultat" xfId="40790"/>
    <cellStyle name="showSelection 4 3 3" xfId="40791"/>
    <cellStyle name="showSelection 4 3 3 2" xfId="40792"/>
    <cellStyle name="showSelection 4 3 3_note 2_FTAResultat" xfId="40793"/>
    <cellStyle name="showSelection 4 3 4" xfId="40794"/>
    <cellStyle name="showSelection 4 3 4 2" xfId="40795"/>
    <cellStyle name="showSelection 4 3 4_note 2_FTAResultat" xfId="40796"/>
    <cellStyle name="showSelection 4 3 5" xfId="40797"/>
    <cellStyle name="showSelection 4 3 5 2" xfId="40798"/>
    <cellStyle name="showSelection 4 3 6" xfId="40799"/>
    <cellStyle name="showSelection 4 3 7" xfId="40800"/>
    <cellStyle name="showSelection 4 3 8" xfId="40801"/>
    <cellStyle name="showSelection 4 3 9" xfId="40802"/>
    <cellStyle name="showSelection 4 3_note 2_FTAResultat" xfId="40803"/>
    <cellStyle name="showSelection 4 4" xfId="40804"/>
    <cellStyle name="showSelection 4 4 10" xfId="40805"/>
    <cellStyle name="showSelection 4 4 11" xfId="40806"/>
    <cellStyle name="showSelection 4 4 12" xfId="40807"/>
    <cellStyle name="showSelection 4 4 13" xfId="40808"/>
    <cellStyle name="showSelection 4 4 14" xfId="40809"/>
    <cellStyle name="showSelection 4 4 15" xfId="40810"/>
    <cellStyle name="showSelection 4 4 16" xfId="40811"/>
    <cellStyle name="showSelection 4 4 17" xfId="40812"/>
    <cellStyle name="showSelection 4 4 18" xfId="40813"/>
    <cellStyle name="showSelection 4 4 2" xfId="40814"/>
    <cellStyle name="showSelection 4 4 2 2" xfId="40815"/>
    <cellStyle name="showSelection 4 4 2_note 2_FTAResultat" xfId="40816"/>
    <cellStyle name="showSelection 4 4 3" xfId="40817"/>
    <cellStyle name="showSelection 4 4 3 2" xfId="40818"/>
    <cellStyle name="showSelection 4 4 3_note 2_FTAResultat" xfId="40819"/>
    <cellStyle name="showSelection 4 4 4" xfId="40820"/>
    <cellStyle name="showSelection 4 4 4 2" xfId="40821"/>
    <cellStyle name="showSelection 4 4 4_note 2_FTAResultat" xfId="40822"/>
    <cellStyle name="showSelection 4 4 5" xfId="40823"/>
    <cellStyle name="showSelection 4 4 5 2" xfId="40824"/>
    <cellStyle name="showSelection 4 4 6" xfId="40825"/>
    <cellStyle name="showSelection 4 4 7" xfId="40826"/>
    <cellStyle name="showSelection 4 4 8" xfId="40827"/>
    <cellStyle name="showSelection 4 4 9" xfId="40828"/>
    <cellStyle name="showSelection 4 4_note 2_FTAResultat" xfId="40829"/>
    <cellStyle name="showSelection 4 5" xfId="40830"/>
    <cellStyle name="showSelection 4 5 10" xfId="40831"/>
    <cellStyle name="showSelection 4 5 11" xfId="40832"/>
    <cellStyle name="showSelection 4 5 12" xfId="40833"/>
    <cellStyle name="showSelection 4 5 13" xfId="40834"/>
    <cellStyle name="showSelection 4 5 14" xfId="40835"/>
    <cellStyle name="showSelection 4 5 15" xfId="40836"/>
    <cellStyle name="showSelection 4 5 16" xfId="40837"/>
    <cellStyle name="showSelection 4 5 17" xfId="40838"/>
    <cellStyle name="showSelection 4 5 18" xfId="40839"/>
    <cellStyle name="showSelection 4 5 2" xfId="40840"/>
    <cellStyle name="showSelection 4 5 2 2" xfId="40841"/>
    <cellStyle name="showSelection 4 5 2_note 2_FTAResultat" xfId="40842"/>
    <cellStyle name="showSelection 4 5 3" xfId="40843"/>
    <cellStyle name="showSelection 4 5 3 2" xfId="40844"/>
    <cellStyle name="showSelection 4 5 3_note 2_FTAResultat" xfId="40845"/>
    <cellStyle name="showSelection 4 5 4" xfId="40846"/>
    <cellStyle name="showSelection 4 5 4 2" xfId="40847"/>
    <cellStyle name="showSelection 4 5 4_note 2_FTAResultat" xfId="40848"/>
    <cellStyle name="showSelection 4 5 5" xfId="40849"/>
    <cellStyle name="showSelection 4 5 5 2" xfId="40850"/>
    <cellStyle name="showSelection 4 5 6" xfId="40851"/>
    <cellStyle name="showSelection 4 5 7" xfId="40852"/>
    <cellStyle name="showSelection 4 5 8" xfId="40853"/>
    <cellStyle name="showSelection 4 5 9" xfId="40854"/>
    <cellStyle name="showSelection 4 5_note 2_FTAResultat" xfId="40855"/>
    <cellStyle name="showSelection 4 6" xfId="40856"/>
    <cellStyle name="showSelection 4 6 2" xfId="40857"/>
    <cellStyle name="showSelection 4 6 3" xfId="40858"/>
    <cellStyle name="showSelection 4 6 4" xfId="40859"/>
    <cellStyle name="showSelection 4 6 5" xfId="40860"/>
    <cellStyle name="showSelection 4 6_note 2_FTAResultat" xfId="40861"/>
    <cellStyle name="showSelection 4 7" xfId="40862"/>
    <cellStyle name="showSelection 4 7 2" xfId="40863"/>
    <cellStyle name="showSelection 4 7_note 2_FTAResultat" xfId="40864"/>
    <cellStyle name="showSelection 4 8" xfId="40865"/>
    <cellStyle name="showSelection 4 8 2" xfId="40866"/>
    <cellStyle name="showSelection 4 8_note 2_FTAResultat" xfId="40867"/>
    <cellStyle name="showSelection 4 9" xfId="40868"/>
    <cellStyle name="showSelection 4 9 2" xfId="40869"/>
    <cellStyle name="showSelection 4 9_note 2_FTAResultat" xfId="40870"/>
    <cellStyle name="showSelection 4_2.1  NEW FTA passage prés BIS" xfId="40871"/>
    <cellStyle name="showSelection 5" xfId="40872"/>
    <cellStyle name="showSelection 5 2" xfId="40873"/>
    <cellStyle name="showSelection 5 3" xfId="40874"/>
    <cellStyle name="showSelection 5_2.1  NEW FTA passage prés BIS" xfId="40875"/>
    <cellStyle name="showSelection 6" xfId="40876"/>
    <cellStyle name="showSelection 6 2" xfId="40877"/>
    <cellStyle name="showSelection 6 3" xfId="40878"/>
    <cellStyle name="showSelection 6_2.1  NEW FTA passage prés BIS" xfId="40879"/>
    <cellStyle name="showSelection 7" xfId="40880"/>
    <cellStyle name="showSelection 8" xfId="40881"/>
    <cellStyle name="showSelection 9" xfId="40882"/>
    <cellStyle name="showSelection_2.1  NEW FTA passage prés BIS" xfId="40883"/>
    <cellStyle name="SI%" xfId="40884"/>
    <cellStyle name="SImportant" xfId="40885"/>
    <cellStyle name="Single Accounting" xfId="40886"/>
    <cellStyle name="Single Accounting 2" xfId="40887"/>
    <cellStyle name="Single Accounting_note 2_FTAResultat" xfId="40888"/>
    <cellStyle name="SInput" xfId="40889"/>
    <cellStyle name="SInput1" xfId="40890"/>
    <cellStyle name="SInterMed" xfId="40891"/>
    <cellStyle name="SMainTitle" xfId="40892"/>
    <cellStyle name="SMainTitle 10" xfId="40893"/>
    <cellStyle name="SMainTitle 11" xfId="40894"/>
    <cellStyle name="SMainTitle 12" xfId="40895"/>
    <cellStyle name="SMainTitle 13" xfId="40896"/>
    <cellStyle name="SMainTitle 14" xfId="40897"/>
    <cellStyle name="SMainTitle 15" xfId="40898"/>
    <cellStyle name="SMainTitle 16" xfId="40899"/>
    <cellStyle name="SMainTitle 17" xfId="40900"/>
    <cellStyle name="SMainTitle 18" xfId="40901"/>
    <cellStyle name="SMainTitle 19" xfId="40902"/>
    <cellStyle name="SMainTitle 2" xfId="40903"/>
    <cellStyle name="SMainTitle 2 10" xfId="40904"/>
    <cellStyle name="SMainTitle 2 10 10" xfId="40905"/>
    <cellStyle name="SMainTitle 2 10 11" xfId="40906"/>
    <cellStyle name="SMainTitle 2 10 12" xfId="40907"/>
    <cellStyle name="SMainTitle 2 10 13" xfId="40908"/>
    <cellStyle name="SMainTitle 2 10 14" xfId="40909"/>
    <cellStyle name="SMainTitle 2 10 15" xfId="40910"/>
    <cellStyle name="SMainTitle 2 10 16" xfId="40911"/>
    <cellStyle name="SMainTitle 2 10 17" xfId="40912"/>
    <cellStyle name="SMainTitle 2 10 18" xfId="40913"/>
    <cellStyle name="SMainTitle 2 10 19" xfId="40914"/>
    <cellStyle name="SMainTitle 2 10 2" xfId="40915"/>
    <cellStyle name="SMainTitle 2 10 2 2" xfId="40916"/>
    <cellStyle name="SMainTitle 2 10 2_note 2_FTAResultat" xfId="40917"/>
    <cellStyle name="SMainTitle 2 10 20" xfId="40918"/>
    <cellStyle name="SMainTitle 2 10 21" xfId="40919"/>
    <cellStyle name="SMainTitle 2 10 3" xfId="40920"/>
    <cellStyle name="SMainTitle 2 10 3 2" xfId="40921"/>
    <cellStyle name="SMainTitle 2 10 3_note 2_FTAResultat" xfId="40922"/>
    <cellStyle name="SMainTitle 2 10 4" xfId="40923"/>
    <cellStyle name="SMainTitle 2 10 4 2" xfId="40924"/>
    <cellStyle name="SMainTitle 2 10 4_note 2_FTAResultat" xfId="40925"/>
    <cellStyle name="SMainTitle 2 10 5" xfId="40926"/>
    <cellStyle name="SMainTitle 2 10 5 2" xfId="40927"/>
    <cellStyle name="SMainTitle 2 10 6" xfId="40928"/>
    <cellStyle name="SMainTitle 2 10 7" xfId="40929"/>
    <cellStyle name="SMainTitle 2 10 8" xfId="40930"/>
    <cellStyle name="SMainTitle 2 10 9" xfId="40931"/>
    <cellStyle name="SMainTitle 2 10_note 2_FTAResultat" xfId="40932"/>
    <cellStyle name="SMainTitle 2 11" xfId="40933"/>
    <cellStyle name="SMainTitle 2 11 10" xfId="40934"/>
    <cellStyle name="SMainTitle 2 11 11" xfId="40935"/>
    <cellStyle name="SMainTitle 2 11 12" xfId="40936"/>
    <cellStyle name="SMainTitle 2 11 13" xfId="40937"/>
    <cellStyle name="SMainTitle 2 11 14" xfId="40938"/>
    <cellStyle name="SMainTitle 2 11 15" xfId="40939"/>
    <cellStyle name="SMainTitle 2 11 16" xfId="40940"/>
    <cellStyle name="SMainTitle 2 11 17" xfId="40941"/>
    <cellStyle name="SMainTitle 2 11 18" xfId="40942"/>
    <cellStyle name="SMainTitle 2 11 19" xfId="40943"/>
    <cellStyle name="SMainTitle 2 11 2" xfId="40944"/>
    <cellStyle name="SMainTitle 2 11 2 2" xfId="40945"/>
    <cellStyle name="SMainTitle 2 11 2_note 2_FTAResultat" xfId="40946"/>
    <cellStyle name="SMainTitle 2 11 20" xfId="40947"/>
    <cellStyle name="SMainTitle 2 11 21" xfId="40948"/>
    <cellStyle name="SMainTitle 2 11 3" xfId="40949"/>
    <cellStyle name="SMainTitle 2 11 3 2" xfId="40950"/>
    <cellStyle name="SMainTitle 2 11 3_note 2_FTAResultat" xfId="40951"/>
    <cellStyle name="SMainTitle 2 11 4" xfId="40952"/>
    <cellStyle name="SMainTitle 2 11 4 2" xfId="40953"/>
    <cellStyle name="SMainTitle 2 11 4_note 2_FTAResultat" xfId="40954"/>
    <cellStyle name="SMainTitle 2 11 5" xfId="40955"/>
    <cellStyle name="SMainTitle 2 11 5 2" xfId="40956"/>
    <cellStyle name="SMainTitle 2 11 6" xfId="40957"/>
    <cellStyle name="SMainTitle 2 11 7" xfId="40958"/>
    <cellStyle name="SMainTitle 2 11 8" xfId="40959"/>
    <cellStyle name="SMainTitle 2 11 9" xfId="40960"/>
    <cellStyle name="SMainTitle 2 11_note 2_FTAResultat" xfId="40961"/>
    <cellStyle name="SMainTitle 2 12" xfId="40962"/>
    <cellStyle name="SMainTitle 2 12 10" xfId="40963"/>
    <cellStyle name="SMainTitle 2 12 11" xfId="40964"/>
    <cellStyle name="SMainTitle 2 12 12" xfId="40965"/>
    <cellStyle name="SMainTitle 2 12 13" xfId="40966"/>
    <cellStyle name="SMainTitle 2 12 14" xfId="40967"/>
    <cellStyle name="SMainTitle 2 12 15" xfId="40968"/>
    <cellStyle name="SMainTitle 2 12 16" xfId="40969"/>
    <cellStyle name="SMainTitle 2 12 17" xfId="40970"/>
    <cellStyle name="SMainTitle 2 12 18" xfId="40971"/>
    <cellStyle name="SMainTitle 2 12 19" xfId="40972"/>
    <cellStyle name="SMainTitle 2 12 2" xfId="40973"/>
    <cellStyle name="SMainTitle 2 12 2 2" xfId="40974"/>
    <cellStyle name="SMainTitle 2 12 2_note 2_FTAResultat" xfId="40975"/>
    <cellStyle name="SMainTitle 2 12 20" xfId="40976"/>
    <cellStyle name="SMainTitle 2 12 21" xfId="40977"/>
    <cellStyle name="SMainTitle 2 12 3" xfId="40978"/>
    <cellStyle name="SMainTitle 2 12 3 2" xfId="40979"/>
    <cellStyle name="SMainTitle 2 12 3_note 2_FTAResultat" xfId="40980"/>
    <cellStyle name="SMainTitle 2 12 4" xfId="40981"/>
    <cellStyle name="SMainTitle 2 12 4 2" xfId="40982"/>
    <cellStyle name="SMainTitle 2 12 4_note 2_FTAResultat" xfId="40983"/>
    <cellStyle name="SMainTitle 2 12 5" xfId="40984"/>
    <cellStyle name="SMainTitle 2 12 5 2" xfId="40985"/>
    <cellStyle name="SMainTitle 2 12 6" xfId="40986"/>
    <cellStyle name="SMainTitle 2 12 7" xfId="40987"/>
    <cellStyle name="SMainTitle 2 12 8" xfId="40988"/>
    <cellStyle name="SMainTitle 2 12 9" xfId="40989"/>
    <cellStyle name="SMainTitle 2 12_note 2_FTAResultat" xfId="40990"/>
    <cellStyle name="SMainTitle 2 13" xfId="40991"/>
    <cellStyle name="SMainTitle 2 13 2" xfId="40992"/>
    <cellStyle name="SMainTitle 2 13_note 2_FTAResultat" xfId="40993"/>
    <cellStyle name="SMainTitle 2 14" xfId="40994"/>
    <cellStyle name="SMainTitle 2 14 2" xfId="40995"/>
    <cellStyle name="SMainTitle 2 14_note 2_FTAResultat" xfId="40996"/>
    <cellStyle name="SMainTitle 2 15" xfId="40997"/>
    <cellStyle name="SMainTitle 2 15 2" xfId="40998"/>
    <cellStyle name="SMainTitle 2 15_note 2_FTAResultat" xfId="40999"/>
    <cellStyle name="SMainTitle 2 16" xfId="41000"/>
    <cellStyle name="SMainTitle 2 16 2" xfId="41001"/>
    <cellStyle name="SMainTitle 2 17" xfId="41002"/>
    <cellStyle name="SMainTitle 2 18" xfId="41003"/>
    <cellStyle name="SMainTitle 2 19" xfId="41004"/>
    <cellStyle name="SMainTitle 2 2" xfId="41005"/>
    <cellStyle name="SMainTitle 2 2 10" xfId="41006"/>
    <cellStyle name="SMainTitle 2 2 11" xfId="41007"/>
    <cellStyle name="SMainTitle 2 2 12" xfId="41008"/>
    <cellStyle name="SMainTitle 2 2 13" xfId="41009"/>
    <cellStyle name="SMainTitle 2 2 14" xfId="41010"/>
    <cellStyle name="SMainTitle 2 2 15" xfId="41011"/>
    <cellStyle name="SMainTitle 2 2 16" xfId="41012"/>
    <cellStyle name="SMainTitle 2 2 17" xfId="41013"/>
    <cellStyle name="SMainTitle 2 2 18" xfId="41014"/>
    <cellStyle name="SMainTitle 2 2 19" xfId="41015"/>
    <cellStyle name="SMainTitle 2 2 2" xfId="41016"/>
    <cellStyle name="SMainTitle 2 2 2 10" xfId="41017"/>
    <cellStyle name="SMainTitle 2 2 2 11" xfId="41018"/>
    <cellStyle name="SMainTitle 2 2 2 12" xfId="41019"/>
    <cellStyle name="SMainTitle 2 2 2 13" xfId="41020"/>
    <cellStyle name="SMainTitle 2 2 2 14" xfId="41021"/>
    <cellStyle name="SMainTitle 2 2 2 15" xfId="41022"/>
    <cellStyle name="SMainTitle 2 2 2 16" xfId="41023"/>
    <cellStyle name="SMainTitle 2 2 2 17" xfId="41024"/>
    <cellStyle name="SMainTitle 2 2 2 18" xfId="41025"/>
    <cellStyle name="SMainTitle 2 2 2 19" xfId="41026"/>
    <cellStyle name="SMainTitle 2 2 2 2" xfId="41027"/>
    <cellStyle name="SMainTitle 2 2 2 2 2" xfId="41028"/>
    <cellStyle name="SMainTitle 2 2 2 2_note 2_FTAResultat" xfId="41029"/>
    <cellStyle name="SMainTitle 2 2 2 20" xfId="41030"/>
    <cellStyle name="SMainTitle 2 2 2 21" xfId="41031"/>
    <cellStyle name="SMainTitle 2 2 2 3" xfId="41032"/>
    <cellStyle name="SMainTitle 2 2 2 3 2" xfId="41033"/>
    <cellStyle name="SMainTitle 2 2 2 3_note 2_FTAResultat" xfId="41034"/>
    <cellStyle name="SMainTitle 2 2 2 4" xfId="41035"/>
    <cellStyle name="SMainTitle 2 2 2 4 2" xfId="41036"/>
    <cellStyle name="SMainTitle 2 2 2 4_note 2_FTAResultat" xfId="41037"/>
    <cellStyle name="SMainTitle 2 2 2 5" xfId="41038"/>
    <cellStyle name="SMainTitle 2 2 2 5 2" xfId="41039"/>
    <cellStyle name="SMainTitle 2 2 2 6" xfId="41040"/>
    <cellStyle name="SMainTitle 2 2 2 7" xfId="41041"/>
    <cellStyle name="SMainTitle 2 2 2 8" xfId="41042"/>
    <cellStyle name="SMainTitle 2 2 2 9" xfId="41043"/>
    <cellStyle name="SMainTitle 2 2 2_note 2_FTAResultat" xfId="41044"/>
    <cellStyle name="SMainTitle 2 2 20" xfId="41045"/>
    <cellStyle name="SMainTitle 2 2 21" xfId="41046"/>
    <cellStyle name="SMainTitle 2 2 22" xfId="41047"/>
    <cellStyle name="SMainTitle 2 2 23" xfId="41048"/>
    <cellStyle name="SMainTitle 2 2 24" xfId="41049"/>
    <cellStyle name="SMainTitle 2 2 25" xfId="41050"/>
    <cellStyle name="SMainTitle 2 2 3" xfId="41051"/>
    <cellStyle name="SMainTitle 2 2 3 10" xfId="41052"/>
    <cellStyle name="SMainTitle 2 2 3 11" xfId="41053"/>
    <cellStyle name="SMainTitle 2 2 3 12" xfId="41054"/>
    <cellStyle name="SMainTitle 2 2 3 13" xfId="41055"/>
    <cellStyle name="SMainTitle 2 2 3 14" xfId="41056"/>
    <cellStyle name="SMainTitle 2 2 3 15" xfId="41057"/>
    <cellStyle name="SMainTitle 2 2 3 16" xfId="41058"/>
    <cellStyle name="SMainTitle 2 2 3 17" xfId="41059"/>
    <cellStyle name="SMainTitle 2 2 3 18" xfId="41060"/>
    <cellStyle name="SMainTitle 2 2 3 19" xfId="41061"/>
    <cellStyle name="SMainTitle 2 2 3 2" xfId="41062"/>
    <cellStyle name="SMainTitle 2 2 3 2 2" xfId="41063"/>
    <cellStyle name="SMainTitle 2 2 3 2_note 2_FTAResultat" xfId="41064"/>
    <cellStyle name="SMainTitle 2 2 3 20" xfId="41065"/>
    <cellStyle name="SMainTitle 2 2 3 21" xfId="41066"/>
    <cellStyle name="SMainTitle 2 2 3 3" xfId="41067"/>
    <cellStyle name="SMainTitle 2 2 3 3 2" xfId="41068"/>
    <cellStyle name="SMainTitle 2 2 3 3_note 2_FTAResultat" xfId="41069"/>
    <cellStyle name="SMainTitle 2 2 3 4" xfId="41070"/>
    <cellStyle name="SMainTitle 2 2 3 4 2" xfId="41071"/>
    <cellStyle name="SMainTitle 2 2 3 4_note 2_FTAResultat" xfId="41072"/>
    <cellStyle name="SMainTitle 2 2 3 5" xfId="41073"/>
    <cellStyle name="SMainTitle 2 2 3 5 2" xfId="41074"/>
    <cellStyle name="SMainTitle 2 2 3 6" xfId="41075"/>
    <cellStyle name="SMainTitle 2 2 3 7" xfId="41076"/>
    <cellStyle name="SMainTitle 2 2 3 8" xfId="41077"/>
    <cellStyle name="SMainTitle 2 2 3 9" xfId="41078"/>
    <cellStyle name="SMainTitle 2 2 3_note 2_FTAResultat" xfId="41079"/>
    <cellStyle name="SMainTitle 2 2 4" xfId="41080"/>
    <cellStyle name="SMainTitle 2 2 4 10" xfId="41081"/>
    <cellStyle name="SMainTitle 2 2 4 11" xfId="41082"/>
    <cellStyle name="SMainTitle 2 2 4 12" xfId="41083"/>
    <cellStyle name="SMainTitle 2 2 4 13" xfId="41084"/>
    <cellStyle name="SMainTitle 2 2 4 14" xfId="41085"/>
    <cellStyle name="SMainTitle 2 2 4 15" xfId="41086"/>
    <cellStyle name="SMainTitle 2 2 4 16" xfId="41087"/>
    <cellStyle name="SMainTitle 2 2 4 17" xfId="41088"/>
    <cellStyle name="SMainTitle 2 2 4 18" xfId="41089"/>
    <cellStyle name="SMainTitle 2 2 4 19" xfId="41090"/>
    <cellStyle name="SMainTitle 2 2 4 2" xfId="41091"/>
    <cellStyle name="SMainTitle 2 2 4 2 2" xfId="41092"/>
    <cellStyle name="SMainTitle 2 2 4 2_note 2_FTAResultat" xfId="41093"/>
    <cellStyle name="SMainTitle 2 2 4 20" xfId="41094"/>
    <cellStyle name="SMainTitle 2 2 4 21" xfId="41095"/>
    <cellStyle name="SMainTitle 2 2 4 3" xfId="41096"/>
    <cellStyle name="SMainTitle 2 2 4 3 2" xfId="41097"/>
    <cellStyle name="SMainTitle 2 2 4 3_note 2_FTAResultat" xfId="41098"/>
    <cellStyle name="SMainTitle 2 2 4 4" xfId="41099"/>
    <cellStyle name="SMainTitle 2 2 4 4 2" xfId="41100"/>
    <cellStyle name="SMainTitle 2 2 4 4_note 2_FTAResultat" xfId="41101"/>
    <cellStyle name="SMainTitle 2 2 4 5" xfId="41102"/>
    <cellStyle name="SMainTitle 2 2 4 5 2" xfId="41103"/>
    <cellStyle name="SMainTitle 2 2 4 6" xfId="41104"/>
    <cellStyle name="SMainTitle 2 2 4 7" xfId="41105"/>
    <cellStyle name="SMainTitle 2 2 4 8" xfId="41106"/>
    <cellStyle name="SMainTitle 2 2 4 9" xfId="41107"/>
    <cellStyle name="SMainTitle 2 2 4_note 2_FTAResultat" xfId="41108"/>
    <cellStyle name="SMainTitle 2 2 5" xfId="41109"/>
    <cellStyle name="SMainTitle 2 2 5 10" xfId="41110"/>
    <cellStyle name="SMainTitle 2 2 5 11" xfId="41111"/>
    <cellStyle name="SMainTitle 2 2 5 12" xfId="41112"/>
    <cellStyle name="SMainTitle 2 2 5 13" xfId="41113"/>
    <cellStyle name="SMainTitle 2 2 5 14" xfId="41114"/>
    <cellStyle name="SMainTitle 2 2 5 15" xfId="41115"/>
    <cellStyle name="SMainTitle 2 2 5 16" xfId="41116"/>
    <cellStyle name="SMainTitle 2 2 5 17" xfId="41117"/>
    <cellStyle name="SMainTitle 2 2 5 18" xfId="41118"/>
    <cellStyle name="SMainTitle 2 2 5 19" xfId="41119"/>
    <cellStyle name="SMainTitle 2 2 5 2" xfId="41120"/>
    <cellStyle name="SMainTitle 2 2 5 2 2" xfId="41121"/>
    <cellStyle name="SMainTitle 2 2 5 2_note 2_FTAResultat" xfId="41122"/>
    <cellStyle name="SMainTitle 2 2 5 20" xfId="41123"/>
    <cellStyle name="SMainTitle 2 2 5 21" xfId="41124"/>
    <cellStyle name="SMainTitle 2 2 5 3" xfId="41125"/>
    <cellStyle name="SMainTitle 2 2 5 3 2" xfId="41126"/>
    <cellStyle name="SMainTitle 2 2 5 3_note 2_FTAResultat" xfId="41127"/>
    <cellStyle name="SMainTitle 2 2 5 4" xfId="41128"/>
    <cellStyle name="SMainTitle 2 2 5 4 2" xfId="41129"/>
    <cellStyle name="SMainTitle 2 2 5 4_note 2_FTAResultat" xfId="41130"/>
    <cellStyle name="SMainTitle 2 2 5 5" xfId="41131"/>
    <cellStyle name="SMainTitle 2 2 5 5 2" xfId="41132"/>
    <cellStyle name="SMainTitle 2 2 5 6" xfId="41133"/>
    <cellStyle name="SMainTitle 2 2 5 7" xfId="41134"/>
    <cellStyle name="SMainTitle 2 2 5 8" xfId="41135"/>
    <cellStyle name="SMainTitle 2 2 5 9" xfId="41136"/>
    <cellStyle name="SMainTitle 2 2 5_note 2_FTAResultat" xfId="41137"/>
    <cellStyle name="SMainTitle 2 2 6" xfId="41138"/>
    <cellStyle name="SMainTitle 2 2 6 2" xfId="41139"/>
    <cellStyle name="SMainTitle 2 2 6_note 2_FTAResultat" xfId="41140"/>
    <cellStyle name="SMainTitle 2 2 7" xfId="41141"/>
    <cellStyle name="SMainTitle 2 2 7 2" xfId="41142"/>
    <cellStyle name="SMainTitle 2 2 7_note 2_FTAResultat" xfId="41143"/>
    <cellStyle name="SMainTitle 2 2 8" xfId="41144"/>
    <cellStyle name="SMainTitle 2 2 8 2" xfId="41145"/>
    <cellStyle name="SMainTitle 2 2 8_note 2_FTAResultat" xfId="41146"/>
    <cellStyle name="SMainTitle 2 2 9" xfId="41147"/>
    <cellStyle name="SMainTitle 2 2 9 2" xfId="41148"/>
    <cellStyle name="SMainTitle 2 2_note 2_FTAResultat" xfId="41149"/>
    <cellStyle name="SMainTitle 2 20" xfId="41150"/>
    <cellStyle name="SMainTitle 2 21" xfId="41151"/>
    <cellStyle name="SMainTitle 2 22" xfId="41152"/>
    <cellStyle name="SMainTitle 2 23" xfId="41153"/>
    <cellStyle name="SMainTitle 2 24" xfId="41154"/>
    <cellStyle name="SMainTitle 2 25" xfId="41155"/>
    <cellStyle name="SMainTitle 2 26" xfId="41156"/>
    <cellStyle name="SMainTitle 2 27" xfId="41157"/>
    <cellStyle name="SMainTitle 2 28" xfId="41158"/>
    <cellStyle name="SMainTitle 2 29" xfId="41159"/>
    <cellStyle name="SMainTitle 2 3" xfId="41160"/>
    <cellStyle name="SMainTitle 2 3 10" xfId="41161"/>
    <cellStyle name="SMainTitle 2 3 11" xfId="41162"/>
    <cellStyle name="SMainTitle 2 3 12" xfId="41163"/>
    <cellStyle name="SMainTitle 2 3 13" xfId="41164"/>
    <cellStyle name="SMainTitle 2 3 14" xfId="41165"/>
    <cellStyle name="SMainTitle 2 3 15" xfId="41166"/>
    <cellStyle name="SMainTitle 2 3 16" xfId="41167"/>
    <cellStyle name="SMainTitle 2 3 17" xfId="41168"/>
    <cellStyle name="SMainTitle 2 3 18" xfId="41169"/>
    <cellStyle name="SMainTitle 2 3 19" xfId="41170"/>
    <cellStyle name="SMainTitle 2 3 2" xfId="41171"/>
    <cellStyle name="SMainTitle 2 3 2 10" xfId="41172"/>
    <cellStyle name="SMainTitle 2 3 2 11" xfId="41173"/>
    <cellStyle name="SMainTitle 2 3 2 12" xfId="41174"/>
    <cellStyle name="SMainTitle 2 3 2 13" xfId="41175"/>
    <cellStyle name="SMainTitle 2 3 2 14" xfId="41176"/>
    <cellStyle name="SMainTitle 2 3 2 15" xfId="41177"/>
    <cellStyle name="SMainTitle 2 3 2 16" xfId="41178"/>
    <cellStyle name="SMainTitle 2 3 2 17" xfId="41179"/>
    <cellStyle name="SMainTitle 2 3 2 18" xfId="41180"/>
    <cellStyle name="SMainTitle 2 3 2 19" xfId="41181"/>
    <cellStyle name="SMainTitle 2 3 2 2" xfId="41182"/>
    <cellStyle name="SMainTitle 2 3 2 2 2" xfId="41183"/>
    <cellStyle name="SMainTitle 2 3 2 2_note 2_FTAResultat" xfId="41184"/>
    <cellStyle name="SMainTitle 2 3 2 20" xfId="41185"/>
    <cellStyle name="SMainTitle 2 3 2 21" xfId="41186"/>
    <cellStyle name="SMainTitle 2 3 2 3" xfId="41187"/>
    <cellStyle name="SMainTitle 2 3 2 3 2" xfId="41188"/>
    <cellStyle name="SMainTitle 2 3 2 3_note 2_FTAResultat" xfId="41189"/>
    <cellStyle name="SMainTitle 2 3 2 4" xfId="41190"/>
    <cellStyle name="SMainTitle 2 3 2 4 2" xfId="41191"/>
    <cellStyle name="SMainTitle 2 3 2 4_note 2_FTAResultat" xfId="41192"/>
    <cellStyle name="SMainTitle 2 3 2 5" xfId="41193"/>
    <cellStyle name="SMainTitle 2 3 2 5 2" xfId="41194"/>
    <cellStyle name="SMainTitle 2 3 2 6" xfId="41195"/>
    <cellStyle name="SMainTitle 2 3 2 7" xfId="41196"/>
    <cellStyle name="SMainTitle 2 3 2 8" xfId="41197"/>
    <cellStyle name="SMainTitle 2 3 2 9" xfId="41198"/>
    <cellStyle name="SMainTitle 2 3 2_note 2_FTAResultat" xfId="41199"/>
    <cellStyle name="SMainTitle 2 3 20" xfId="41200"/>
    <cellStyle name="SMainTitle 2 3 21" xfId="41201"/>
    <cellStyle name="SMainTitle 2 3 22" xfId="41202"/>
    <cellStyle name="SMainTitle 2 3 23" xfId="41203"/>
    <cellStyle name="SMainTitle 2 3 24" xfId="41204"/>
    <cellStyle name="SMainTitle 2 3 25" xfId="41205"/>
    <cellStyle name="SMainTitle 2 3 3" xfId="41206"/>
    <cellStyle name="SMainTitle 2 3 3 10" xfId="41207"/>
    <cellStyle name="SMainTitle 2 3 3 11" xfId="41208"/>
    <cellStyle name="SMainTitle 2 3 3 12" xfId="41209"/>
    <cellStyle name="SMainTitle 2 3 3 13" xfId="41210"/>
    <cellStyle name="SMainTitle 2 3 3 14" xfId="41211"/>
    <cellStyle name="SMainTitle 2 3 3 15" xfId="41212"/>
    <cellStyle name="SMainTitle 2 3 3 16" xfId="41213"/>
    <cellStyle name="SMainTitle 2 3 3 17" xfId="41214"/>
    <cellStyle name="SMainTitle 2 3 3 18" xfId="41215"/>
    <cellStyle name="SMainTitle 2 3 3 19" xfId="41216"/>
    <cellStyle name="SMainTitle 2 3 3 2" xfId="41217"/>
    <cellStyle name="SMainTitle 2 3 3 2 2" xfId="41218"/>
    <cellStyle name="SMainTitle 2 3 3 2_note 2_FTAResultat" xfId="41219"/>
    <cellStyle name="SMainTitle 2 3 3 20" xfId="41220"/>
    <cellStyle name="SMainTitle 2 3 3 21" xfId="41221"/>
    <cellStyle name="SMainTitle 2 3 3 3" xfId="41222"/>
    <cellStyle name="SMainTitle 2 3 3 3 2" xfId="41223"/>
    <cellStyle name="SMainTitle 2 3 3 3_note 2_FTAResultat" xfId="41224"/>
    <cellStyle name="SMainTitle 2 3 3 4" xfId="41225"/>
    <cellStyle name="SMainTitle 2 3 3 4 2" xfId="41226"/>
    <cellStyle name="SMainTitle 2 3 3 4_note 2_FTAResultat" xfId="41227"/>
    <cellStyle name="SMainTitle 2 3 3 5" xfId="41228"/>
    <cellStyle name="SMainTitle 2 3 3 5 2" xfId="41229"/>
    <cellStyle name="SMainTitle 2 3 3 6" xfId="41230"/>
    <cellStyle name="SMainTitle 2 3 3 7" xfId="41231"/>
    <cellStyle name="SMainTitle 2 3 3 8" xfId="41232"/>
    <cellStyle name="SMainTitle 2 3 3 9" xfId="41233"/>
    <cellStyle name="SMainTitle 2 3 3_note 2_FTAResultat" xfId="41234"/>
    <cellStyle name="SMainTitle 2 3 4" xfId="41235"/>
    <cellStyle name="SMainTitle 2 3 4 10" xfId="41236"/>
    <cellStyle name="SMainTitle 2 3 4 11" xfId="41237"/>
    <cellStyle name="SMainTitle 2 3 4 12" xfId="41238"/>
    <cellStyle name="SMainTitle 2 3 4 13" xfId="41239"/>
    <cellStyle name="SMainTitle 2 3 4 14" xfId="41240"/>
    <cellStyle name="SMainTitle 2 3 4 15" xfId="41241"/>
    <cellStyle name="SMainTitle 2 3 4 16" xfId="41242"/>
    <cellStyle name="SMainTitle 2 3 4 17" xfId="41243"/>
    <cellStyle name="SMainTitle 2 3 4 18" xfId="41244"/>
    <cellStyle name="SMainTitle 2 3 4 19" xfId="41245"/>
    <cellStyle name="SMainTitle 2 3 4 2" xfId="41246"/>
    <cellStyle name="SMainTitle 2 3 4 2 2" xfId="41247"/>
    <cellStyle name="SMainTitle 2 3 4 2_note 2_FTAResultat" xfId="41248"/>
    <cellStyle name="SMainTitle 2 3 4 20" xfId="41249"/>
    <cellStyle name="SMainTitle 2 3 4 21" xfId="41250"/>
    <cellStyle name="SMainTitle 2 3 4 3" xfId="41251"/>
    <cellStyle name="SMainTitle 2 3 4 3 2" xfId="41252"/>
    <cellStyle name="SMainTitle 2 3 4 3_note 2_FTAResultat" xfId="41253"/>
    <cellStyle name="SMainTitle 2 3 4 4" xfId="41254"/>
    <cellStyle name="SMainTitle 2 3 4 4 2" xfId="41255"/>
    <cellStyle name="SMainTitle 2 3 4 4_note 2_FTAResultat" xfId="41256"/>
    <cellStyle name="SMainTitle 2 3 4 5" xfId="41257"/>
    <cellStyle name="SMainTitle 2 3 4 5 2" xfId="41258"/>
    <cellStyle name="SMainTitle 2 3 4 6" xfId="41259"/>
    <cellStyle name="SMainTitle 2 3 4 7" xfId="41260"/>
    <cellStyle name="SMainTitle 2 3 4 8" xfId="41261"/>
    <cellStyle name="SMainTitle 2 3 4 9" xfId="41262"/>
    <cellStyle name="SMainTitle 2 3 4_note 2_FTAResultat" xfId="41263"/>
    <cellStyle name="SMainTitle 2 3 5" xfId="41264"/>
    <cellStyle name="SMainTitle 2 3 5 10" xfId="41265"/>
    <cellStyle name="SMainTitle 2 3 5 11" xfId="41266"/>
    <cellStyle name="SMainTitle 2 3 5 12" xfId="41267"/>
    <cellStyle name="SMainTitle 2 3 5 13" xfId="41268"/>
    <cellStyle name="SMainTitle 2 3 5 14" xfId="41269"/>
    <cellStyle name="SMainTitle 2 3 5 15" xfId="41270"/>
    <cellStyle name="SMainTitle 2 3 5 16" xfId="41271"/>
    <cellStyle name="SMainTitle 2 3 5 17" xfId="41272"/>
    <cellStyle name="SMainTitle 2 3 5 18" xfId="41273"/>
    <cellStyle name="SMainTitle 2 3 5 19" xfId="41274"/>
    <cellStyle name="SMainTitle 2 3 5 2" xfId="41275"/>
    <cellStyle name="SMainTitle 2 3 5 2 2" xfId="41276"/>
    <cellStyle name="SMainTitle 2 3 5 2_note 2_FTAResultat" xfId="41277"/>
    <cellStyle name="SMainTitle 2 3 5 20" xfId="41278"/>
    <cellStyle name="SMainTitle 2 3 5 21" xfId="41279"/>
    <cellStyle name="SMainTitle 2 3 5 3" xfId="41280"/>
    <cellStyle name="SMainTitle 2 3 5 3 2" xfId="41281"/>
    <cellStyle name="SMainTitle 2 3 5 3_note 2_FTAResultat" xfId="41282"/>
    <cellStyle name="SMainTitle 2 3 5 4" xfId="41283"/>
    <cellStyle name="SMainTitle 2 3 5 4 2" xfId="41284"/>
    <cellStyle name="SMainTitle 2 3 5 4_note 2_FTAResultat" xfId="41285"/>
    <cellStyle name="SMainTitle 2 3 5 5" xfId="41286"/>
    <cellStyle name="SMainTitle 2 3 5 5 2" xfId="41287"/>
    <cellStyle name="SMainTitle 2 3 5 6" xfId="41288"/>
    <cellStyle name="SMainTitle 2 3 5 7" xfId="41289"/>
    <cellStyle name="SMainTitle 2 3 5 8" xfId="41290"/>
    <cellStyle name="SMainTitle 2 3 5 9" xfId="41291"/>
    <cellStyle name="SMainTitle 2 3 5_note 2_FTAResultat" xfId="41292"/>
    <cellStyle name="SMainTitle 2 3 6" xfId="41293"/>
    <cellStyle name="SMainTitle 2 3 6 2" xfId="41294"/>
    <cellStyle name="SMainTitle 2 3 6_note 2_FTAResultat" xfId="41295"/>
    <cellStyle name="SMainTitle 2 3 7" xfId="41296"/>
    <cellStyle name="SMainTitle 2 3 7 2" xfId="41297"/>
    <cellStyle name="SMainTitle 2 3 7_note 2_FTAResultat" xfId="41298"/>
    <cellStyle name="SMainTitle 2 3 8" xfId="41299"/>
    <cellStyle name="SMainTitle 2 3 8 2" xfId="41300"/>
    <cellStyle name="SMainTitle 2 3 8_note 2_FTAResultat" xfId="41301"/>
    <cellStyle name="SMainTitle 2 3 9" xfId="41302"/>
    <cellStyle name="SMainTitle 2 3 9 2" xfId="41303"/>
    <cellStyle name="SMainTitle 2 3_note 2_FTAResultat" xfId="41304"/>
    <cellStyle name="SMainTitle 2 30" xfId="41305"/>
    <cellStyle name="SMainTitle 2 4" xfId="41306"/>
    <cellStyle name="SMainTitle 2 4 10" xfId="41307"/>
    <cellStyle name="SMainTitle 2 4 11" xfId="41308"/>
    <cellStyle name="SMainTitle 2 4 12" xfId="41309"/>
    <cellStyle name="SMainTitle 2 4 13" xfId="41310"/>
    <cellStyle name="SMainTitle 2 4 14" xfId="41311"/>
    <cellStyle name="SMainTitle 2 4 15" xfId="41312"/>
    <cellStyle name="SMainTitle 2 4 16" xfId="41313"/>
    <cellStyle name="SMainTitle 2 4 17" xfId="41314"/>
    <cellStyle name="SMainTitle 2 4 18" xfId="41315"/>
    <cellStyle name="SMainTitle 2 4 19" xfId="41316"/>
    <cellStyle name="SMainTitle 2 4 2" xfId="41317"/>
    <cellStyle name="SMainTitle 2 4 2 10" xfId="41318"/>
    <cellStyle name="SMainTitle 2 4 2 11" xfId="41319"/>
    <cellStyle name="SMainTitle 2 4 2 12" xfId="41320"/>
    <cellStyle name="SMainTitle 2 4 2 13" xfId="41321"/>
    <cellStyle name="SMainTitle 2 4 2 14" xfId="41322"/>
    <cellStyle name="SMainTitle 2 4 2 15" xfId="41323"/>
    <cellStyle name="SMainTitle 2 4 2 16" xfId="41324"/>
    <cellStyle name="SMainTitle 2 4 2 17" xfId="41325"/>
    <cellStyle name="SMainTitle 2 4 2 18" xfId="41326"/>
    <cellStyle name="SMainTitle 2 4 2 19" xfId="41327"/>
    <cellStyle name="SMainTitle 2 4 2 2" xfId="41328"/>
    <cellStyle name="SMainTitle 2 4 2 2 2" xfId="41329"/>
    <cellStyle name="SMainTitle 2 4 2 2_note 2_FTAResultat" xfId="41330"/>
    <cellStyle name="SMainTitle 2 4 2 20" xfId="41331"/>
    <cellStyle name="SMainTitle 2 4 2 21" xfId="41332"/>
    <cellStyle name="SMainTitle 2 4 2 3" xfId="41333"/>
    <cellStyle name="SMainTitle 2 4 2 3 2" xfId="41334"/>
    <cellStyle name="SMainTitle 2 4 2 3_note 2_FTAResultat" xfId="41335"/>
    <cellStyle name="SMainTitle 2 4 2 4" xfId="41336"/>
    <cellStyle name="SMainTitle 2 4 2 4 2" xfId="41337"/>
    <cellStyle name="SMainTitle 2 4 2 4_note 2_FTAResultat" xfId="41338"/>
    <cellStyle name="SMainTitle 2 4 2 5" xfId="41339"/>
    <cellStyle name="SMainTitle 2 4 2 5 2" xfId="41340"/>
    <cellStyle name="SMainTitle 2 4 2 6" xfId="41341"/>
    <cellStyle name="SMainTitle 2 4 2 7" xfId="41342"/>
    <cellStyle name="SMainTitle 2 4 2 8" xfId="41343"/>
    <cellStyle name="SMainTitle 2 4 2 9" xfId="41344"/>
    <cellStyle name="SMainTitle 2 4 2_note 2_FTAResultat" xfId="41345"/>
    <cellStyle name="SMainTitle 2 4 20" xfId="41346"/>
    <cellStyle name="SMainTitle 2 4 21" xfId="41347"/>
    <cellStyle name="SMainTitle 2 4 22" xfId="41348"/>
    <cellStyle name="SMainTitle 2 4 23" xfId="41349"/>
    <cellStyle name="SMainTitle 2 4 24" xfId="41350"/>
    <cellStyle name="SMainTitle 2 4 25" xfId="41351"/>
    <cellStyle name="SMainTitle 2 4 3" xfId="41352"/>
    <cellStyle name="SMainTitle 2 4 3 10" xfId="41353"/>
    <cellStyle name="SMainTitle 2 4 3 11" xfId="41354"/>
    <cellStyle name="SMainTitle 2 4 3 12" xfId="41355"/>
    <cellStyle name="SMainTitle 2 4 3 13" xfId="41356"/>
    <cellStyle name="SMainTitle 2 4 3 14" xfId="41357"/>
    <cellStyle name="SMainTitle 2 4 3 15" xfId="41358"/>
    <cellStyle name="SMainTitle 2 4 3 16" xfId="41359"/>
    <cellStyle name="SMainTitle 2 4 3 17" xfId="41360"/>
    <cellStyle name="SMainTitle 2 4 3 18" xfId="41361"/>
    <cellStyle name="SMainTitle 2 4 3 19" xfId="41362"/>
    <cellStyle name="SMainTitle 2 4 3 2" xfId="41363"/>
    <cellStyle name="SMainTitle 2 4 3 2 2" xfId="41364"/>
    <cellStyle name="SMainTitle 2 4 3 2_note 2_FTAResultat" xfId="41365"/>
    <cellStyle name="SMainTitle 2 4 3 20" xfId="41366"/>
    <cellStyle name="SMainTitle 2 4 3 21" xfId="41367"/>
    <cellStyle name="SMainTitle 2 4 3 3" xfId="41368"/>
    <cellStyle name="SMainTitle 2 4 3 3 2" xfId="41369"/>
    <cellStyle name="SMainTitle 2 4 3 3_note 2_FTAResultat" xfId="41370"/>
    <cellStyle name="SMainTitle 2 4 3 4" xfId="41371"/>
    <cellStyle name="SMainTitle 2 4 3 4 2" xfId="41372"/>
    <cellStyle name="SMainTitle 2 4 3 4_note 2_FTAResultat" xfId="41373"/>
    <cellStyle name="SMainTitle 2 4 3 5" xfId="41374"/>
    <cellStyle name="SMainTitle 2 4 3 5 2" xfId="41375"/>
    <cellStyle name="SMainTitle 2 4 3 6" xfId="41376"/>
    <cellStyle name="SMainTitle 2 4 3 7" xfId="41377"/>
    <cellStyle name="SMainTitle 2 4 3 8" xfId="41378"/>
    <cellStyle name="SMainTitle 2 4 3 9" xfId="41379"/>
    <cellStyle name="SMainTitle 2 4 3_note 2_FTAResultat" xfId="41380"/>
    <cellStyle name="SMainTitle 2 4 4" xfId="41381"/>
    <cellStyle name="SMainTitle 2 4 4 10" xfId="41382"/>
    <cellStyle name="SMainTitle 2 4 4 11" xfId="41383"/>
    <cellStyle name="SMainTitle 2 4 4 12" xfId="41384"/>
    <cellStyle name="SMainTitle 2 4 4 13" xfId="41385"/>
    <cellStyle name="SMainTitle 2 4 4 14" xfId="41386"/>
    <cellStyle name="SMainTitle 2 4 4 15" xfId="41387"/>
    <cellStyle name="SMainTitle 2 4 4 16" xfId="41388"/>
    <cellStyle name="SMainTitle 2 4 4 17" xfId="41389"/>
    <cellStyle name="SMainTitle 2 4 4 18" xfId="41390"/>
    <cellStyle name="SMainTitle 2 4 4 19" xfId="41391"/>
    <cellStyle name="SMainTitle 2 4 4 2" xfId="41392"/>
    <cellStyle name="SMainTitle 2 4 4 2 2" xfId="41393"/>
    <cellStyle name="SMainTitle 2 4 4 2_note 2_FTAResultat" xfId="41394"/>
    <cellStyle name="SMainTitle 2 4 4 20" xfId="41395"/>
    <cellStyle name="SMainTitle 2 4 4 21" xfId="41396"/>
    <cellStyle name="SMainTitle 2 4 4 3" xfId="41397"/>
    <cellStyle name="SMainTitle 2 4 4 3 2" xfId="41398"/>
    <cellStyle name="SMainTitle 2 4 4 3_note 2_FTAResultat" xfId="41399"/>
    <cellStyle name="SMainTitle 2 4 4 4" xfId="41400"/>
    <cellStyle name="SMainTitle 2 4 4 4 2" xfId="41401"/>
    <cellStyle name="SMainTitle 2 4 4 4_note 2_FTAResultat" xfId="41402"/>
    <cellStyle name="SMainTitle 2 4 4 5" xfId="41403"/>
    <cellStyle name="SMainTitle 2 4 4 5 2" xfId="41404"/>
    <cellStyle name="SMainTitle 2 4 4 6" xfId="41405"/>
    <cellStyle name="SMainTitle 2 4 4 7" xfId="41406"/>
    <cellStyle name="SMainTitle 2 4 4 8" xfId="41407"/>
    <cellStyle name="SMainTitle 2 4 4 9" xfId="41408"/>
    <cellStyle name="SMainTitle 2 4 4_note 2_FTAResultat" xfId="41409"/>
    <cellStyle name="SMainTitle 2 4 5" xfId="41410"/>
    <cellStyle name="SMainTitle 2 4 5 10" xfId="41411"/>
    <cellStyle name="SMainTitle 2 4 5 11" xfId="41412"/>
    <cellStyle name="SMainTitle 2 4 5 12" xfId="41413"/>
    <cellStyle name="SMainTitle 2 4 5 13" xfId="41414"/>
    <cellStyle name="SMainTitle 2 4 5 14" xfId="41415"/>
    <cellStyle name="SMainTitle 2 4 5 15" xfId="41416"/>
    <cellStyle name="SMainTitle 2 4 5 16" xfId="41417"/>
    <cellStyle name="SMainTitle 2 4 5 17" xfId="41418"/>
    <cellStyle name="SMainTitle 2 4 5 18" xfId="41419"/>
    <cellStyle name="SMainTitle 2 4 5 19" xfId="41420"/>
    <cellStyle name="SMainTitle 2 4 5 2" xfId="41421"/>
    <cellStyle name="SMainTitle 2 4 5 2 2" xfId="41422"/>
    <cellStyle name="SMainTitle 2 4 5 2_note 2_FTAResultat" xfId="41423"/>
    <cellStyle name="SMainTitle 2 4 5 20" xfId="41424"/>
    <cellStyle name="SMainTitle 2 4 5 21" xfId="41425"/>
    <cellStyle name="SMainTitle 2 4 5 3" xfId="41426"/>
    <cellStyle name="SMainTitle 2 4 5 3 2" xfId="41427"/>
    <cellStyle name="SMainTitle 2 4 5 3_note 2_FTAResultat" xfId="41428"/>
    <cellStyle name="SMainTitle 2 4 5 4" xfId="41429"/>
    <cellStyle name="SMainTitle 2 4 5 4 2" xfId="41430"/>
    <cellStyle name="SMainTitle 2 4 5 4_note 2_FTAResultat" xfId="41431"/>
    <cellStyle name="SMainTitle 2 4 5 5" xfId="41432"/>
    <cellStyle name="SMainTitle 2 4 5 5 2" xfId="41433"/>
    <cellStyle name="SMainTitle 2 4 5 6" xfId="41434"/>
    <cellStyle name="SMainTitle 2 4 5 7" xfId="41435"/>
    <cellStyle name="SMainTitle 2 4 5 8" xfId="41436"/>
    <cellStyle name="SMainTitle 2 4 5 9" xfId="41437"/>
    <cellStyle name="SMainTitle 2 4 5_note 2_FTAResultat" xfId="41438"/>
    <cellStyle name="SMainTitle 2 4 6" xfId="41439"/>
    <cellStyle name="SMainTitle 2 4 6 2" xfId="41440"/>
    <cellStyle name="SMainTitle 2 4 6_note 2_FTAResultat" xfId="41441"/>
    <cellStyle name="SMainTitle 2 4 7" xfId="41442"/>
    <cellStyle name="SMainTitle 2 4 7 2" xfId="41443"/>
    <cellStyle name="SMainTitle 2 4 7_note 2_FTAResultat" xfId="41444"/>
    <cellStyle name="SMainTitle 2 4 8" xfId="41445"/>
    <cellStyle name="SMainTitle 2 4 8 2" xfId="41446"/>
    <cellStyle name="SMainTitle 2 4 8_note 2_FTAResultat" xfId="41447"/>
    <cellStyle name="SMainTitle 2 4 9" xfId="41448"/>
    <cellStyle name="SMainTitle 2 4 9 2" xfId="41449"/>
    <cellStyle name="SMainTitle 2 4_note 2_FTAResultat" xfId="41450"/>
    <cellStyle name="SMainTitle 2 5" xfId="41451"/>
    <cellStyle name="SMainTitle 2 5 10" xfId="41452"/>
    <cellStyle name="SMainTitle 2 5 11" xfId="41453"/>
    <cellStyle name="SMainTitle 2 5 12" xfId="41454"/>
    <cellStyle name="SMainTitle 2 5 13" xfId="41455"/>
    <cellStyle name="SMainTitle 2 5 14" xfId="41456"/>
    <cellStyle name="SMainTitle 2 5 15" xfId="41457"/>
    <cellStyle name="SMainTitle 2 5 16" xfId="41458"/>
    <cellStyle name="SMainTitle 2 5 17" xfId="41459"/>
    <cellStyle name="SMainTitle 2 5 18" xfId="41460"/>
    <cellStyle name="SMainTitle 2 5 19" xfId="41461"/>
    <cellStyle name="SMainTitle 2 5 2" xfId="41462"/>
    <cellStyle name="SMainTitle 2 5 2 10" xfId="41463"/>
    <cellStyle name="SMainTitle 2 5 2 11" xfId="41464"/>
    <cellStyle name="SMainTitle 2 5 2 12" xfId="41465"/>
    <cellStyle name="SMainTitle 2 5 2 13" xfId="41466"/>
    <cellStyle name="SMainTitle 2 5 2 14" xfId="41467"/>
    <cellStyle name="SMainTitle 2 5 2 15" xfId="41468"/>
    <cellStyle name="SMainTitle 2 5 2 16" xfId="41469"/>
    <cellStyle name="SMainTitle 2 5 2 17" xfId="41470"/>
    <cellStyle name="SMainTitle 2 5 2 18" xfId="41471"/>
    <cellStyle name="SMainTitle 2 5 2 19" xfId="41472"/>
    <cellStyle name="SMainTitle 2 5 2 2" xfId="41473"/>
    <cellStyle name="SMainTitle 2 5 2 2 2" xfId="41474"/>
    <cellStyle name="SMainTitle 2 5 2 2_note 2_FTAResultat" xfId="41475"/>
    <cellStyle name="SMainTitle 2 5 2 20" xfId="41476"/>
    <cellStyle name="SMainTitle 2 5 2 21" xfId="41477"/>
    <cellStyle name="SMainTitle 2 5 2 3" xfId="41478"/>
    <cellStyle name="SMainTitle 2 5 2 3 2" xfId="41479"/>
    <cellStyle name="SMainTitle 2 5 2 3_note 2_FTAResultat" xfId="41480"/>
    <cellStyle name="SMainTitle 2 5 2 4" xfId="41481"/>
    <cellStyle name="SMainTitle 2 5 2 4 2" xfId="41482"/>
    <cellStyle name="SMainTitle 2 5 2 4_note 2_FTAResultat" xfId="41483"/>
    <cellStyle name="SMainTitle 2 5 2 5" xfId="41484"/>
    <cellStyle name="SMainTitle 2 5 2 5 2" xfId="41485"/>
    <cellStyle name="SMainTitle 2 5 2 6" xfId="41486"/>
    <cellStyle name="SMainTitle 2 5 2 7" xfId="41487"/>
    <cellStyle name="SMainTitle 2 5 2 8" xfId="41488"/>
    <cellStyle name="SMainTitle 2 5 2 9" xfId="41489"/>
    <cellStyle name="SMainTitle 2 5 2_note 2_FTAResultat" xfId="41490"/>
    <cellStyle name="SMainTitle 2 5 20" xfId="41491"/>
    <cellStyle name="SMainTitle 2 5 21" xfId="41492"/>
    <cellStyle name="SMainTitle 2 5 22" xfId="41493"/>
    <cellStyle name="SMainTitle 2 5 23" xfId="41494"/>
    <cellStyle name="SMainTitle 2 5 24" xfId="41495"/>
    <cellStyle name="SMainTitle 2 5 25" xfId="41496"/>
    <cellStyle name="SMainTitle 2 5 3" xfId="41497"/>
    <cellStyle name="SMainTitle 2 5 3 10" xfId="41498"/>
    <cellStyle name="SMainTitle 2 5 3 11" xfId="41499"/>
    <cellStyle name="SMainTitle 2 5 3 12" xfId="41500"/>
    <cellStyle name="SMainTitle 2 5 3 13" xfId="41501"/>
    <cellStyle name="SMainTitle 2 5 3 14" xfId="41502"/>
    <cellStyle name="SMainTitle 2 5 3 15" xfId="41503"/>
    <cellStyle name="SMainTitle 2 5 3 16" xfId="41504"/>
    <cellStyle name="SMainTitle 2 5 3 17" xfId="41505"/>
    <cellStyle name="SMainTitle 2 5 3 18" xfId="41506"/>
    <cellStyle name="SMainTitle 2 5 3 19" xfId="41507"/>
    <cellStyle name="SMainTitle 2 5 3 2" xfId="41508"/>
    <cellStyle name="SMainTitle 2 5 3 2 2" xfId="41509"/>
    <cellStyle name="SMainTitle 2 5 3 2_note 2_FTAResultat" xfId="41510"/>
    <cellStyle name="SMainTitle 2 5 3 20" xfId="41511"/>
    <cellStyle name="SMainTitle 2 5 3 21" xfId="41512"/>
    <cellStyle name="SMainTitle 2 5 3 3" xfId="41513"/>
    <cellStyle name="SMainTitle 2 5 3 3 2" xfId="41514"/>
    <cellStyle name="SMainTitle 2 5 3 3_note 2_FTAResultat" xfId="41515"/>
    <cellStyle name="SMainTitle 2 5 3 4" xfId="41516"/>
    <cellStyle name="SMainTitle 2 5 3 4 2" xfId="41517"/>
    <cellStyle name="SMainTitle 2 5 3 4_note 2_FTAResultat" xfId="41518"/>
    <cellStyle name="SMainTitle 2 5 3 5" xfId="41519"/>
    <cellStyle name="SMainTitle 2 5 3 5 2" xfId="41520"/>
    <cellStyle name="SMainTitle 2 5 3 6" xfId="41521"/>
    <cellStyle name="SMainTitle 2 5 3 7" xfId="41522"/>
    <cellStyle name="SMainTitle 2 5 3 8" xfId="41523"/>
    <cellStyle name="SMainTitle 2 5 3 9" xfId="41524"/>
    <cellStyle name="SMainTitle 2 5 3_note 2_FTAResultat" xfId="41525"/>
    <cellStyle name="SMainTitle 2 5 4" xfId="41526"/>
    <cellStyle name="SMainTitle 2 5 4 10" xfId="41527"/>
    <cellStyle name="SMainTitle 2 5 4 11" xfId="41528"/>
    <cellStyle name="SMainTitle 2 5 4 12" xfId="41529"/>
    <cellStyle name="SMainTitle 2 5 4 13" xfId="41530"/>
    <cellStyle name="SMainTitle 2 5 4 14" xfId="41531"/>
    <cellStyle name="SMainTitle 2 5 4 15" xfId="41532"/>
    <cellStyle name="SMainTitle 2 5 4 16" xfId="41533"/>
    <cellStyle name="SMainTitle 2 5 4 17" xfId="41534"/>
    <cellStyle name="SMainTitle 2 5 4 18" xfId="41535"/>
    <cellStyle name="SMainTitle 2 5 4 19" xfId="41536"/>
    <cellStyle name="SMainTitle 2 5 4 2" xfId="41537"/>
    <cellStyle name="SMainTitle 2 5 4 2 2" xfId="41538"/>
    <cellStyle name="SMainTitle 2 5 4 2_note 2_FTAResultat" xfId="41539"/>
    <cellStyle name="SMainTitle 2 5 4 20" xfId="41540"/>
    <cellStyle name="SMainTitle 2 5 4 21" xfId="41541"/>
    <cellStyle name="SMainTitle 2 5 4 3" xfId="41542"/>
    <cellStyle name="SMainTitle 2 5 4 3 2" xfId="41543"/>
    <cellStyle name="SMainTitle 2 5 4 3_note 2_FTAResultat" xfId="41544"/>
    <cellStyle name="SMainTitle 2 5 4 4" xfId="41545"/>
    <cellStyle name="SMainTitle 2 5 4 4 2" xfId="41546"/>
    <cellStyle name="SMainTitle 2 5 4 4_note 2_FTAResultat" xfId="41547"/>
    <cellStyle name="SMainTitle 2 5 4 5" xfId="41548"/>
    <cellStyle name="SMainTitle 2 5 4 5 2" xfId="41549"/>
    <cellStyle name="SMainTitle 2 5 4 6" xfId="41550"/>
    <cellStyle name="SMainTitle 2 5 4 7" xfId="41551"/>
    <cellStyle name="SMainTitle 2 5 4 8" xfId="41552"/>
    <cellStyle name="SMainTitle 2 5 4 9" xfId="41553"/>
    <cellStyle name="SMainTitle 2 5 4_note 2_FTAResultat" xfId="41554"/>
    <cellStyle name="SMainTitle 2 5 5" xfId="41555"/>
    <cellStyle name="SMainTitle 2 5 5 10" xfId="41556"/>
    <cellStyle name="SMainTitle 2 5 5 11" xfId="41557"/>
    <cellStyle name="SMainTitle 2 5 5 12" xfId="41558"/>
    <cellStyle name="SMainTitle 2 5 5 13" xfId="41559"/>
    <cellStyle name="SMainTitle 2 5 5 14" xfId="41560"/>
    <cellStyle name="SMainTitle 2 5 5 15" xfId="41561"/>
    <cellStyle name="SMainTitle 2 5 5 16" xfId="41562"/>
    <cellStyle name="SMainTitle 2 5 5 17" xfId="41563"/>
    <cellStyle name="SMainTitle 2 5 5 18" xfId="41564"/>
    <cellStyle name="SMainTitle 2 5 5 19" xfId="41565"/>
    <cellStyle name="SMainTitle 2 5 5 2" xfId="41566"/>
    <cellStyle name="SMainTitle 2 5 5 2 2" xfId="41567"/>
    <cellStyle name="SMainTitle 2 5 5 2_note 2_FTAResultat" xfId="41568"/>
    <cellStyle name="SMainTitle 2 5 5 20" xfId="41569"/>
    <cellStyle name="SMainTitle 2 5 5 21" xfId="41570"/>
    <cellStyle name="SMainTitle 2 5 5 3" xfId="41571"/>
    <cellStyle name="SMainTitle 2 5 5 3 2" xfId="41572"/>
    <cellStyle name="SMainTitle 2 5 5 3_note 2_FTAResultat" xfId="41573"/>
    <cellStyle name="SMainTitle 2 5 5 4" xfId="41574"/>
    <cellStyle name="SMainTitle 2 5 5 4 2" xfId="41575"/>
    <cellStyle name="SMainTitle 2 5 5 4_note 2_FTAResultat" xfId="41576"/>
    <cellStyle name="SMainTitle 2 5 5 5" xfId="41577"/>
    <cellStyle name="SMainTitle 2 5 5 5 2" xfId="41578"/>
    <cellStyle name="SMainTitle 2 5 5 6" xfId="41579"/>
    <cellStyle name="SMainTitle 2 5 5 7" xfId="41580"/>
    <cellStyle name="SMainTitle 2 5 5 8" xfId="41581"/>
    <cellStyle name="SMainTitle 2 5 5 9" xfId="41582"/>
    <cellStyle name="SMainTitle 2 5 5_note 2_FTAResultat" xfId="41583"/>
    <cellStyle name="SMainTitle 2 5 6" xfId="41584"/>
    <cellStyle name="SMainTitle 2 5 6 2" xfId="41585"/>
    <cellStyle name="SMainTitle 2 5 6_note 2_FTAResultat" xfId="41586"/>
    <cellStyle name="SMainTitle 2 5 7" xfId="41587"/>
    <cellStyle name="SMainTitle 2 5 7 2" xfId="41588"/>
    <cellStyle name="SMainTitle 2 5 7_note 2_FTAResultat" xfId="41589"/>
    <cellStyle name="SMainTitle 2 5 8" xfId="41590"/>
    <cellStyle name="SMainTitle 2 5 8 2" xfId="41591"/>
    <cellStyle name="SMainTitle 2 5 8_note 2_FTAResultat" xfId="41592"/>
    <cellStyle name="SMainTitle 2 5 9" xfId="41593"/>
    <cellStyle name="SMainTitle 2 5 9 2" xfId="41594"/>
    <cellStyle name="SMainTitle 2 5_note 2_FTAResultat" xfId="41595"/>
    <cellStyle name="SMainTitle 2 6" xfId="41596"/>
    <cellStyle name="SMainTitle 2 6 10" xfId="41597"/>
    <cellStyle name="SMainTitle 2 6 11" xfId="41598"/>
    <cellStyle name="SMainTitle 2 6 12" xfId="41599"/>
    <cellStyle name="SMainTitle 2 6 13" xfId="41600"/>
    <cellStyle name="SMainTitle 2 6 14" xfId="41601"/>
    <cellStyle name="SMainTitle 2 6 15" xfId="41602"/>
    <cellStyle name="SMainTitle 2 6 16" xfId="41603"/>
    <cellStyle name="SMainTitle 2 6 17" xfId="41604"/>
    <cellStyle name="SMainTitle 2 6 18" xfId="41605"/>
    <cellStyle name="SMainTitle 2 6 19" xfId="41606"/>
    <cellStyle name="SMainTitle 2 6 2" xfId="41607"/>
    <cellStyle name="SMainTitle 2 6 2 10" xfId="41608"/>
    <cellStyle name="SMainTitle 2 6 2 11" xfId="41609"/>
    <cellStyle name="SMainTitle 2 6 2 12" xfId="41610"/>
    <cellStyle name="SMainTitle 2 6 2 13" xfId="41611"/>
    <cellStyle name="SMainTitle 2 6 2 14" xfId="41612"/>
    <cellStyle name="SMainTitle 2 6 2 15" xfId="41613"/>
    <cellStyle name="SMainTitle 2 6 2 16" xfId="41614"/>
    <cellStyle name="SMainTitle 2 6 2 17" xfId="41615"/>
    <cellStyle name="SMainTitle 2 6 2 18" xfId="41616"/>
    <cellStyle name="SMainTitle 2 6 2 19" xfId="41617"/>
    <cellStyle name="SMainTitle 2 6 2 2" xfId="41618"/>
    <cellStyle name="SMainTitle 2 6 2 2 2" xfId="41619"/>
    <cellStyle name="SMainTitle 2 6 2 2_note 2_FTAResultat" xfId="41620"/>
    <cellStyle name="SMainTitle 2 6 2 20" xfId="41621"/>
    <cellStyle name="SMainTitle 2 6 2 21" xfId="41622"/>
    <cellStyle name="SMainTitle 2 6 2 3" xfId="41623"/>
    <cellStyle name="SMainTitle 2 6 2 3 2" xfId="41624"/>
    <cellStyle name="SMainTitle 2 6 2 3_note 2_FTAResultat" xfId="41625"/>
    <cellStyle name="SMainTitle 2 6 2 4" xfId="41626"/>
    <cellStyle name="SMainTitle 2 6 2 4 2" xfId="41627"/>
    <cellStyle name="SMainTitle 2 6 2 4_note 2_FTAResultat" xfId="41628"/>
    <cellStyle name="SMainTitle 2 6 2 5" xfId="41629"/>
    <cellStyle name="SMainTitle 2 6 2 5 2" xfId="41630"/>
    <cellStyle name="SMainTitle 2 6 2 6" xfId="41631"/>
    <cellStyle name="SMainTitle 2 6 2 7" xfId="41632"/>
    <cellStyle name="SMainTitle 2 6 2 8" xfId="41633"/>
    <cellStyle name="SMainTitle 2 6 2 9" xfId="41634"/>
    <cellStyle name="SMainTitle 2 6 2_note 2_FTAResultat" xfId="41635"/>
    <cellStyle name="SMainTitle 2 6 20" xfId="41636"/>
    <cellStyle name="SMainTitle 2 6 21" xfId="41637"/>
    <cellStyle name="SMainTitle 2 6 22" xfId="41638"/>
    <cellStyle name="SMainTitle 2 6 23" xfId="41639"/>
    <cellStyle name="SMainTitle 2 6 24" xfId="41640"/>
    <cellStyle name="SMainTitle 2 6 25" xfId="41641"/>
    <cellStyle name="SMainTitle 2 6 3" xfId="41642"/>
    <cellStyle name="SMainTitle 2 6 3 10" xfId="41643"/>
    <cellStyle name="SMainTitle 2 6 3 11" xfId="41644"/>
    <cellStyle name="SMainTitle 2 6 3 12" xfId="41645"/>
    <cellStyle name="SMainTitle 2 6 3 13" xfId="41646"/>
    <cellStyle name="SMainTitle 2 6 3 14" xfId="41647"/>
    <cellStyle name="SMainTitle 2 6 3 15" xfId="41648"/>
    <cellStyle name="SMainTitle 2 6 3 16" xfId="41649"/>
    <cellStyle name="SMainTitle 2 6 3 17" xfId="41650"/>
    <cellStyle name="SMainTitle 2 6 3 18" xfId="41651"/>
    <cellStyle name="SMainTitle 2 6 3 19" xfId="41652"/>
    <cellStyle name="SMainTitle 2 6 3 2" xfId="41653"/>
    <cellStyle name="SMainTitle 2 6 3 2 2" xfId="41654"/>
    <cellStyle name="SMainTitle 2 6 3 2_note 2_FTAResultat" xfId="41655"/>
    <cellStyle name="SMainTitle 2 6 3 20" xfId="41656"/>
    <cellStyle name="SMainTitle 2 6 3 21" xfId="41657"/>
    <cellStyle name="SMainTitle 2 6 3 3" xfId="41658"/>
    <cellStyle name="SMainTitle 2 6 3 3 2" xfId="41659"/>
    <cellStyle name="SMainTitle 2 6 3 3_note 2_FTAResultat" xfId="41660"/>
    <cellStyle name="SMainTitle 2 6 3 4" xfId="41661"/>
    <cellStyle name="SMainTitle 2 6 3 4 2" xfId="41662"/>
    <cellStyle name="SMainTitle 2 6 3 4_note 2_FTAResultat" xfId="41663"/>
    <cellStyle name="SMainTitle 2 6 3 5" xfId="41664"/>
    <cellStyle name="SMainTitle 2 6 3 5 2" xfId="41665"/>
    <cellStyle name="SMainTitle 2 6 3 6" xfId="41666"/>
    <cellStyle name="SMainTitle 2 6 3 7" xfId="41667"/>
    <cellStyle name="SMainTitle 2 6 3 8" xfId="41668"/>
    <cellStyle name="SMainTitle 2 6 3 9" xfId="41669"/>
    <cellStyle name="SMainTitle 2 6 3_note 2_FTAResultat" xfId="41670"/>
    <cellStyle name="SMainTitle 2 6 4" xfId="41671"/>
    <cellStyle name="SMainTitle 2 6 4 10" xfId="41672"/>
    <cellStyle name="SMainTitle 2 6 4 11" xfId="41673"/>
    <cellStyle name="SMainTitle 2 6 4 12" xfId="41674"/>
    <cellStyle name="SMainTitle 2 6 4 13" xfId="41675"/>
    <cellStyle name="SMainTitle 2 6 4 14" xfId="41676"/>
    <cellStyle name="SMainTitle 2 6 4 15" xfId="41677"/>
    <cellStyle name="SMainTitle 2 6 4 16" xfId="41678"/>
    <cellStyle name="SMainTitle 2 6 4 17" xfId="41679"/>
    <cellStyle name="SMainTitle 2 6 4 18" xfId="41680"/>
    <cellStyle name="SMainTitle 2 6 4 19" xfId="41681"/>
    <cellStyle name="SMainTitle 2 6 4 2" xfId="41682"/>
    <cellStyle name="SMainTitle 2 6 4 2 2" xfId="41683"/>
    <cellStyle name="SMainTitle 2 6 4 2_note 2_FTAResultat" xfId="41684"/>
    <cellStyle name="SMainTitle 2 6 4 20" xfId="41685"/>
    <cellStyle name="SMainTitle 2 6 4 21" xfId="41686"/>
    <cellStyle name="SMainTitle 2 6 4 3" xfId="41687"/>
    <cellStyle name="SMainTitle 2 6 4 3 2" xfId="41688"/>
    <cellStyle name="SMainTitle 2 6 4 3_note 2_FTAResultat" xfId="41689"/>
    <cellStyle name="SMainTitle 2 6 4 4" xfId="41690"/>
    <cellStyle name="SMainTitle 2 6 4 4 2" xfId="41691"/>
    <cellStyle name="SMainTitle 2 6 4 4_note 2_FTAResultat" xfId="41692"/>
    <cellStyle name="SMainTitle 2 6 4 5" xfId="41693"/>
    <cellStyle name="SMainTitle 2 6 4 5 2" xfId="41694"/>
    <cellStyle name="SMainTitle 2 6 4 6" xfId="41695"/>
    <cellStyle name="SMainTitle 2 6 4 7" xfId="41696"/>
    <cellStyle name="SMainTitle 2 6 4 8" xfId="41697"/>
    <cellStyle name="SMainTitle 2 6 4 9" xfId="41698"/>
    <cellStyle name="SMainTitle 2 6 4_note 2_FTAResultat" xfId="41699"/>
    <cellStyle name="SMainTitle 2 6 5" xfId="41700"/>
    <cellStyle name="SMainTitle 2 6 5 10" xfId="41701"/>
    <cellStyle name="SMainTitle 2 6 5 11" xfId="41702"/>
    <cellStyle name="SMainTitle 2 6 5 12" xfId="41703"/>
    <cellStyle name="SMainTitle 2 6 5 13" xfId="41704"/>
    <cellStyle name="SMainTitle 2 6 5 14" xfId="41705"/>
    <cellStyle name="SMainTitle 2 6 5 15" xfId="41706"/>
    <cellStyle name="SMainTitle 2 6 5 16" xfId="41707"/>
    <cellStyle name="SMainTitle 2 6 5 17" xfId="41708"/>
    <cellStyle name="SMainTitle 2 6 5 18" xfId="41709"/>
    <cellStyle name="SMainTitle 2 6 5 19" xfId="41710"/>
    <cellStyle name="SMainTitle 2 6 5 2" xfId="41711"/>
    <cellStyle name="SMainTitle 2 6 5 2 2" xfId="41712"/>
    <cellStyle name="SMainTitle 2 6 5 2_note 2_FTAResultat" xfId="41713"/>
    <cellStyle name="SMainTitle 2 6 5 20" xfId="41714"/>
    <cellStyle name="SMainTitle 2 6 5 21" xfId="41715"/>
    <cellStyle name="SMainTitle 2 6 5 3" xfId="41716"/>
    <cellStyle name="SMainTitle 2 6 5 3 2" xfId="41717"/>
    <cellStyle name="SMainTitle 2 6 5 3_note 2_FTAResultat" xfId="41718"/>
    <cellStyle name="SMainTitle 2 6 5 4" xfId="41719"/>
    <cellStyle name="SMainTitle 2 6 5 4 2" xfId="41720"/>
    <cellStyle name="SMainTitle 2 6 5 4_note 2_FTAResultat" xfId="41721"/>
    <cellStyle name="SMainTitle 2 6 5 5" xfId="41722"/>
    <cellStyle name="SMainTitle 2 6 5 5 2" xfId="41723"/>
    <cellStyle name="SMainTitle 2 6 5 6" xfId="41724"/>
    <cellStyle name="SMainTitle 2 6 5 7" xfId="41725"/>
    <cellStyle name="SMainTitle 2 6 5 8" xfId="41726"/>
    <cellStyle name="SMainTitle 2 6 5 9" xfId="41727"/>
    <cellStyle name="SMainTitle 2 6 5_note 2_FTAResultat" xfId="41728"/>
    <cellStyle name="SMainTitle 2 6 6" xfId="41729"/>
    <cellStyle name="SMainTitle 2 6 6 2" xfId="41730"/>
    <cellStyle name="SMainTitle 2 6 6_note 2_FTAResultat" xfId="41731"/>
    <cellStyle name="SMainTitle 2 6 7" xfId="41732"/>
    <cellStyle name="SMainTitle 2 6 7 2" xfId="41733"/>
    <cellStyle name="SMainTitle 2 6 7_note 2_FTAResultat" xfId="41734"/>
    <cellStyle name="SMainTitle 2 6 8" xfId="41735"/>
    <cellStyle name="SMainTitle 2 6 8 2" xfId="41736"/>
    <cellStyle name="SMainTitle 2 6 8_note 2_FTAResultat" xfId="41737"/>
    <cellStyle name="SMainTitle 2 6 9" xfId="41738"/>
    <cellStyle name="SMainTitle 2 6 9 2" xfId="41739"/>
    <cellStyle name="SMainTitle 2 6_note 2_FTAResultat" xfId="41740"/>
    <cellStyle name="SMainTitle 2 7" xfId="41741"/>
    <cellStyle name="SMainTitle 2 7 10" xfId="41742"/>
    <cellStyle name="SMainTitle 2 7 11" xfId="41743"/>
    <cellStyle name="SMainTitle 2 7 12" xfId="41744"/>
    <cellStyle name="SMainTitle 2 7 13" xfId="41745"/>
    <cellStyle name="SMainTitle 2 7 14" xfId="41746"/>
    <cellStyle name="SMainTitle 2 7 15" xfId="41747"/>
    <cellStyle name="SMainTitle 2 7 16" xfId="41748"/>
    <cellStyle name="SMainTitle 2 7 17" xfId="41749"/>
    <cellStyle name="SMainTitle 2 7 18" xfId="41750"/>
    <cellStyle name="SMainTitle 2 7 19" xfId="41751"/>
    <cellStyle name="SMainTitle 2 7 2" xfId="41752"/>
    <cellStyle name="SMainTitle 2 7 2 10" xfId="41753"/>
    <cellStyle name="SMainTitle 2 7 2 11" xfId="41754"/>
    <cellStyle name="SMainTitle 2 7 2 12" xfId="41755"/>
    <cellStyle name="SMainTitle 2 7 2 13" xfId="41756"/>
    <cellStyle name="SMainTitle 2 7 2 14" xfId="41757"/>
    <cellStyle name="SMainTitle 2 7 2 15" xfId="41758"/>
    <cellStyle name="SMainTitle 2 7 2 16" xfId="41759"/>
    <cellStyle name="SMainTitle 2 7 2 17" xfId="41760"/>
    <cellStyle name="SMainTitle 2 7 2 18" xfId="41761"/>
    <cellStyle name="SMainTitle 2 7 2 19" xfId="41762"/>
    <cellStyle name="SMainTitle 2 7 2 2" xfId="41763"/>
    <cellStyle name="SMainTitle 2 7 2 2 2" xfId="41764"/>
    <cellStyle name="SMainTitle 2 7 2 2_note 2_FTAResultat" xfId="41765"/>
    <cellStyle name="SMainTitle 2 7 2 20" xfId="41766"/>
    <cellStyle name="SMainTitle 2 7 2 21" xfId="41767"/>
    <cellStyle name="SMainTitle 2 7 2 3" xfId="41768"/>
    <cellStyle name="SMainTitle 2 7 2 3 2" xfId="41769"/>
    <cellStyle name="SMainTitle 2 7 2 3_note 2_FTAResultat" xfId="41770"/>
    <cellStyle name="SMainTitle 2 7 2 4" xfId="41771"/>
    <cellStyle name="SMainTitle 2 7 2 4 2" xfId="41772"/>
    <cellStyle name="SMainTitle 2 7 2 4_note 2_FTAResultat" xfId="41773"/>
    <cellStyle name="SMainTitle 2 7 2 5" xfId="41774"/>
    <cellStyle name="SMainTitle 2 7 2 5 2" xfId="41775"/>
    <cellStyle name="SMainTitle 2 7 2 6" xfId="41776"/>
    <cellStyle name="SMainTitle 2 7 2 7" xfId="41777"/>
    <cellStyle name="SMainTitle 2 7 2 8" xfId="41778"/>
    <cellStyle name="SMainTitle 2 7 2 9" xfId="41779"/>
    <cellStyle name="SMainTitle 2 7 2_note 2_FTAResultat" xfId="41780"/>
    <cellStyle name="SMainTitle 2 7 20" xfId="41781"/>
    <cellStyle name="SMainTitle 2 7 21" xfId="41782"/>
    <cellStyle name="SMainTitle 2 7 22" xfId="41783"/>
    <cellStyle name="SMainTitle 2 7 23" xfId="41784"/>
    <cellStyle name="SMainTitle 2 7 24" xfId="41785"/>
    <cellStyle name="SMainTitle 2 7 25" xfId="41786"/>
    <cellStyle name="SMainTitle 2 7 3" xfId="41787"/>
    <cellStyle name="SMainTitle 2 7 3 10" xfId="41788"/>
    <cellStyle name="SMainTitle 2 7 3 11" xfId="41789"/>
    <cellStyle name="SMainTitle 2 7 3 12" xfId="41790"/>
    <cellStyle name="SMainTitle 2 7 3 13" xfId="41791"/>
    <cellStyle name="SMainTitle 2 7 3 14" xfId="41792"/>
    <cellStyle name="SMainTitle 2 7 3 15" xfId="41793"/>
    <cellStyle name="SMainTitle 2 7 3 16" xfId="41794"/>
    <cellStyle name="SMainTitle 2 7 3 17" xfId="41795"/>
    <cellStyle name="SMainTitle 2 7 3 18" xfId="41796"/>
    <cellStyle name="SMainTitle 2 7 3 19" xfId="41797"/>
    <cellStyle name="SMainTitle 2 7 3 2" xfId="41798"/>
    <cellStyle name="SMainTitle 2 7 3 2 2" xfId="41799"/>
    <cellStyle name="SMainTitle 2 7 3 2_note 2_FTAResultat" xfId="41800"/>
    <cellStyle name="SMainTitle 2 7 3 20" xfId="41801"/>
    <cellStyle name="SMainTitle 2 7 3 21" xfId="41802"/>
    <cellStyle name="SMainTitle 2 7 3 3" xfId="41803"/>
    <cellStyle name="SMainTitle 2 7 3 3 2" xfId="41804"/>
    <cellStyle name="SMainTitle 2 7 3 3_note 2_FTAResultat" xfId="41805"/>
    <cellStyle name="SMainTitle 2 7 3 4" xfId="41806"/>
    <cellStyle name="SMainTitle 2 7 3 4 2" xfId="41807"/>
    <cellStyle name="SMainTitle 2 7 3 4_note 2_FTAResultat" xfId="41808"/>
    <cellStyle name="SMainTitle 2 7 3 5" xfId="41809"/>
    <cellStyle name="SMainTitle 2 7 3 5 2" xfId="41810"/>
    <cellStyle name="SMainTitle 2 7 3 6" xfId="41811"/>
    <cellStyle name="SMainTitle 2 7 3 7" xfId="41812"/>
    <cellStyle name="SMainTitle 2 7 3 8" xfId="41813"/>
    <cellStyle name="SMainTitle 2 7 3 9" xfId="41814"/>
    <cellStyle name="SMainTitle 2 7 3_note 2_FTAResultat" xfId="41815"/>
    <cellStyle name="SMainTitle 2 7 4" xfId="41816"/>
    <cellStyle name="SMainTitle 2 7 4 10" xfId="41817"/>
    <cellStyle name="SMainTitle 2 7 4 11" xfId="41818"/>
    <cellStyle name="SMainTitle 2 7 4 12" xfId="41819"/>
    <cellStyle name="SMainTitle 2 7 4 13" xfId="41820"/>
    <cellStyle name="SMainTitle 2 7 4 14" xfId="41821"/>
    <cellStyle name="SMainTitle 2 7 4 15" xfId="41822"/>
    <cellStyle name="SMainTitle 2 7 4 16" xfId="41823"/>
    <cellStyle name="SMainTitle 2 7 4 17" xfId="41824"/>
    <cellStyle name="SMainTitle 2 7 4 18" xfId="41825"/>
    <cellStyle name="SMainTitle 2 7 4 19" xfId="41826"/>
    <cellStyle name="SMainTitle 2 7 4 2" xfId="41827"/>
    <cellStyle name="SMainTitle 2 7 4 2 2" xfId="41828"/>
    <cellStyle name="SMainTitle 2 7 4 2_note 2_FTAResultat" xfId="41829"/>
    <cellStyle name="SMainTitle 2 7 4 20" xfId="41830"/>
    <cellStyle name="SMainTitle 2 7 4 21" xfId="41831"/>
    <cellStyle name="SMainTitle 2 7 4 3" xfId="41832"/>
    <cellStyle name="SMainTitle 2 7 4 3 2" xfId="41833"/>
    <cellStyle name="SMainTitle 2 7 4 3_note 2_FTAResultat" xfId="41834"/>
    <cellStyle name="SMainTitle 2 7 4 4" xfId="41835"/>
    <cellStyle name="SMainTitle 2 7 4 4 2" xfId="41836"/>
    <cellStyle name="SMainTitle 2 7 4 4_note 2_FTAResultat" xfId="41837"/>
    <cellStyle name="SMainTitle 2 7 4 5" xfId="41838"/>
    <cellStyle name="SMainTitle 2 7 4 5 2" xfId="41839"/>
    <cellStyle name="SMainTitle 2 7 4 6" xfId="41840"/>
    <cellStyle name="SMainTitle 2 7 4 7" xfId="41841"/>
    <cellStyle name="SMainTitle 2 7 4 8" xfId="41842"/>
    <cellStyle name="SMainTitle 2 7 4 9" xfId="41843"/>
    <cellStyle name="SMainTitle 2 7 4_note 2_FTAResultat" xfId="41844"/>
    <cellStyle name="SMainTitle 2 7 5" xfId="41845"/>
    <cellStyle name="SMainTitle 2 7 5 10" xfId="41846"/>
    <cellStyle name="SMainTitle 2 7 5 11" xfId="41847"/>
    <cellStyle name="SMainTitle 2 7 5 12" xfId="41848"/>
    <cellStyle name="SMainTitle 2 7 5 13" xfId="41849"/>
    <cellStyle name="SMainTitle 2 7 5 14" xfId="41850"/>
    <cellStyle name="SMainTitle 2 7 5 15" xfId="41851"/>
    <cellStyle name="SMainTitle 2 7 5 16" xfId="41852"/>
    <cellStyle name="SMainTitle 2 7 5 17" xfId="41853"/>
    <cellStyle name="SMainTitle 2 7 5 18" xfId="41854"/>
    <cellStyle name="SMainTitle 2 7 5 19" xfId="41855"/>
    <cellStyle name="SMainTitle 2 7 5 2" xfId="41856"/>
    <cellStyle name="SMainTitle 2 7 5 2 2" xfId="41857"/>
    <cellStyle name="SMainTitle 2 7 5 2_note 2_FTAResultat" xfId="41858"/>
    <cellStyle name="SMainTitle 2 7 5 20" xfId="41859"/>
    <cellStyle name="SMainTitle 2 7 5 21" xfId="41860"/>
    <cellStyle name="SMainTitle 2 7 5 3" xfId="41861"/>
    <cellStyle name="SMainTitle 2 7 5 3 2" xfId="41862"/>
    <cellStyle name="SMainTitle 2 7 5 3_note 2_FTAResultat" xfId="41863"/>
    <cellStyle name="SMainTitle 2 7 5 4" xfId="41864"/>
    <cellStyle name="SMainTitle 2 7 5 4 2" xfId="41865"/>
    <cellStyle name="SMainTitle 2 7 5 4_note 2_FTAResultat" xfId="41866"/>
    <cellStyle name="SMainTitle 2 7 5 5" xfId="41867"/>
    <cellStyle name="SMainTitle 2 7 5 5 2" xfId="41868"/>
    <cellStyle name="SMainTitle 2 7 5 6" xfId="41869"/>
    <cellStyle name="SMainTitle 2 7 5 7" xfId="41870"/>
    <cellStyle name="SMainTitle 2 7 5 8" xfId="41871"/>
    <cellStyle name="SMainTitle 2 7 5 9" xfId="41872"/>
    <cellStyle name="SMainTitle 2 7 5_note 2_FTAResultat" xfId="41873"/>
    <cellStyle name="SMainTitle 2 7 6" xfId="41874"/>
    <cellStyle name="SMainTitle 2 7 6 2" xfId="41875"/>
    <cellStyle name="SMainTitle 2 7 6_note 2_FTAResultat" xfId="41876"/>
    <cellStyle name="SMainTitle 2 7 7" xfId="41877"/>
    <cellStyle name="SMainTitle 2 7 7 2" xfId="41878"/>
    <cellStyle name="SMainTitle 2 7 7_note 2_FTAResultat" xfId="41879"/>
    <cellStyle name="SMainTitle 2 7 8" xfId="41880"/>
    <cellStyle name="SMainTitle 2 7 8 2" xfId="41881"/>
    <cellStyle name="SMainTitle 2 7 8_note 2_FTAResultat" xfId="41882"/>
    <cellStyle name="SMainTitle 2 7 9" xfId="41883"/>
    <cellStyle name="SMainTitle 2 7 9 2" xfId="41884"/>
    <cellStyle name="SMainTitle 2 7_note 2_FTAResultat" xfId="41885"/>
    <cellStyle name="SMainTitle 2 8" xfId="41886"/>
    <cellStyle name="SMainTitle 2 8 10" xfId="41887"/>
    <cellStyle name="SMainTitle 2 8 11" xfId="41888"/>
    <cellStyle name="SMainTitle 2 8 12" xfId="41889"/>
    <cellStyle name="SMainTitle 2 8 13" xfId="41890"/>
    <cellStyle name="SMainTitle 2 8 14" xfId="41891"/>
    <cellStyle name="SMainTitle 2 8 15" xfId="41892"/>
    <cellStyle name="SMainTitle 2 8 16" xfId="41893"/>
    <cellStyle name="SMainTitle 2 8 17" xfId="41894"/>
    <cellStyle name="SMainTitle 2 8 18" xfId="41895"/>
    <cellStyle name="SMainTitle 2 8 19" xfId="41896"/>
    <cellStyle name="SMainTitle 2 8 2" xfId="41897"/>
    <cellStyle name="SMainTitle 2 8 2 10" xfId="41898"/>
    <cellStyle name="SMainTitle 2 8 2 11" xfId="41899"/>
    <cellStyle name="SMainTitle 2 8 2 12" xfId="41900"/>
    <cellStyle name="SMainTitle 2 8 2 13" xfId="41901"/>
    <cellStyle name="SMainTitle 2 8 2 14" xfId="41902"/>
    <cellStyle name="SMainTitle 2 8 2 15" xfId="41903"/>
    <cellStyle name="SMainTitle 2 8 2 16" xfId="41904"/>
    <cellStyle name="SMainTitle 2 8 2 17" xfId="41905"/>
    <cellStyle name="SMainTitle 2 8 2 18" xfId="41906"/>
    <cellStyle name="SMainTitle 2 8 2 19" xfId="41907"/>
    <cellStyle name="SMainTitle 2 8 2 2" xfId="41908"/>
    <cellStyle name="SMainTitle 2 8 2 2 2" xfId="41909"/>
    <cellStyle name="SMainTitle 2 8 2 2_note 2_FTAResultat" xfId="41910"/>
    <cellStyle name="SMainTitle 2 8 2 20" xfId="41911"/>
    <cellStyle name="SMainTitle 2 8 2 21" xfId="41912"/>
    <cellStyle name="SMainTitle 2 8 2 3" xfId="41913"/>
    <cellStyle name="SMainTitle 2 8 2 3 2" xfId="41914"/>
    <cellStyle name="SMainTitle 2 8 2 3_note 2_FTAResultat" xfId="41915"/>
    <cellStyle name="SMainTitle 2 8 2 4" xfId="41916"/>
    <cellStyle name="SMainTitle 2 8 2 4 2" xfId="41917"/>
    <cellStyle name="SMainTitle 2 8 2 4_note 2_FTAResultat" xfId="41918"/>
    <cellStyle name="SMainTitle 2 8 2 5" xfId="41919"/>
    <cellStyle name="SMainTitle 2 8 2 5 2" xfId="41920"/>
    <cellStyle name="SMainTitle 2 8 2 6" xfId="41921"/>
    <cellStyle name="SMainTitle 2 8 2 7" xfId="41922"/>
    <cellStyle name="SMainTitle 2 8 2 8" xfId="41923"/>
    <cellStyle name="SMainTitle 2 8 2 9" xfId="41924"/>
    <cellStyle name="SMainTitle 2 8 2_note 2_FTAResultat" xfId="41925"/>
    <cellStyle name="SMainTitle 2 8 20" xfId="41926"/>
    <cellStyle name="SMainTitle 2 8 21" xfId="41927"/>
    <cellStyle name="SMainTitle 2 8 22" xfId="41928"/>
    <cellStyle name="SMainTitle 2 8 23" xfId="41929"/>
    <cellStyle name="SMainTitle 2 8 24" xfId="41930"/>
    <cellStyle name="SMainTitle 2 8 3" xfId="41931"/>
    <cellStyle name="SMainTitle 2 8 3 10" xfId="41932"/>
    <cellStyle name="SMainTitle 2 8 3 11" xfId="41933"/>
    <cellStyle name="SMainTitle 2 8 3 12" xfId="41934"/>
    <cellStyle name="SMainTitle 2 8 3 13" xfId="41935"/>
    <cellStyle name="SMainTitle 2 8 3 14" xfId="41936"/>
    <cellStyle name="SMainTitle 2 8 3 15" xfId="41937"/>
    <cellStyle name="SMainTitle 2 8 3 16" xfId="41938"/>
    <cellStyle name="SMainTitle 2 8 3 17" xfId="41939"/>
    <cellStyle name="SMainTitle 2 8 3 18" xfId="41940"/>
    <cellStyle name="SMainTitle 2 8 3 19" xfId="41941"/>
    <cellStyle name="SMainTitle 2 8 3 2" xfId="41942"/>
    <cellStyle name="SMainTitle 2 8 3 2 2" xfId="41943"/>
    <cellStyle name="SMainTitle 2 8 3 2_note 2_FTAResultat" xfId="41944"/>
    <cellStyle name="SMainTitle 2 8 3 20" xfId="41945"/>
    <cellStyle name="SMainTitle 2 8 3 21" xfId="41946"/>
    <cellStyle name="SMainTitle 2 8 3 3" xfId="41947"/>
    <cellStyle name="SMainTitle 2 8 3 3 2" xfId="41948"/>
    <cellStyle name="SMainTitle 2 8 3 3_note 2_FTAResultat" xfId="41949"/>
    <cellStyle name="SMainTitle 2 8 3 4" xfId="41950"/>
    <cellStyle name="SMainTitle 2 8 3 4 2" xfId="41951"/>
    <cellStyle name="SMainTitle 2 8 3 4_note 2_FTAResultat" xfId="41952"/>
    <cellStyle name="SMainTitle 2 8 3 5" xfId="41953"/>
    <cellStyle name="SMainTitle 2 8 3 5 2" xfId="41954"/>
    <cellStyle name="SMainTitle 2 8 3 6" xfId="41955"/>
    <cellStyle name="SMainTitle 2 8 3 7" xfId="41956"/>
    <cellStyle name="SMainTitle 2 8 3 8" xfId="41957"/>
    <cellStyle name="SMainTitle 2 8 3 9" xfId="41958"/>
    <cellStyle name="SMainTitle 2 8 3_note 2_FTAResultat" xfId="41959"/>
    <cellStyle name="SMainTitle 2 8 4" xfId="41960"/>
    <cellStyle name="SMainTitle 2 8 4 10" xfId="41961"/>
    <cellStyle name="SMainTitle 2 8 4 11" xfId="41962"/>
    <cellStyle name="SMainTitle 2 8 4 12" xfId="41963"/>
    <cellStyle name="SMainTitle 2 8 4 13" xfId="41964"/>
    <cellStyle name="SMainTitle 2 8 4 14" xfId="41965"/>
    <cellStyle name="SMainTitle 2 8 4 15" xfId="41966"/>
    <cellStyle name="SMainTitle 2 8 4 16" xfId="41967"/>
    <cellStyle name="SMainTitle 2 8 4 17" xfId="41968"/>
    <cellStyle name="SMainTitle 2 8 4 18" xfId="41969"/>
    <cellStyle name="SMainTitle 2 8 4 19" xfId="41970"/>
    <cellStyle name="SMainTitle 2 8 4 2" xfId="41971"/>
    <cellStyle name="SMainTitle 2 8 4 2 2" xfId="41972"/>
    <cellStyle name="SMainTitle 2 8 4 2_note 2_FTAResultat" xfId="41973"/>
    <cellStyle name="SMainTitle 2 8 4 20" xfId="41974"/>
    <cellStyle name="SMainTitle 2 8 4 21" xfId="41975"/>
    <cellStyle name="SMainTitle 2 8 4 3" xfId="41976"/>
    <cellStyle name="SMainTitle 2 8 4 3 2" xfId="41977"/>
    <cellStyle name="SMainTitle 2 8 4 3_note 2_FTAResultat" xfId="41978"/>
    <cellStyle name="SMainTitle 2 8 4 4" xfId="41979"/>
    <cellStyle name="SMainTitle 2 8 4 4 2" xfId="41980"/>
    <cellStyle name="SMainTitle 2 8 4 4_note 2_FTAResultat" xfId="41981"/>
    <cellStyle name="SMainTitle 2 8 4 5" xfId="41982"/>
    <cellStyle name="SMainTitle 2 8 4 5 2" xfId="41983"/>
    <cellStyle name="SMainTitle 2 8 4 6" xfId="41984"/>
    <cellStyle name="SMainTitle 2 8 4 7" xfId="41985"/>
    <cellStyle name="SMainTitle 2 8 4 8" xfId="41986"/>
    <cellStyle name="SMainTitle 2 8 4 9" xfId="41987"/>
    <cellStyle name="SMainTitle 2 8 4_note 2_FTAResultat" xfId="41988"/>
    <cellStyle name="SMainTitle 2 8 5" xfId="41989"/>
    <cellStyle name="SMainTitle 2 8 5 10" xfId="41990"/>
    <cellStyle name="SMainTitle 2 8 5 11" xfId="41991"/>
    <cellStyle name="SMainTitle 2 8 5 12" xfId="41992"/>
    <cellStyle name="SMainTitle 2 8 5 13" xfId="41993"/>
    <cellStyle name="SMainTitle 2 8 5 14" xfId="41994"/>
    <cellStyle name="SMainTitle 2 8 5 15" xfId="41995"/>
    <cellStyle name="SMainTitle 2 8 5 16" xfId="41996"/>
    <cellStyle name="SMainTitle 2 8 5 17" xfId="41997"/>
    <cellStyle name="SMainTitle 2 8 5 18" xfId="41998"/>
    <cellStyle name="SMainTitle 2 8 5 19" xfId="41999"/>
    <cellStyle name="SMainTitle 2 8 5 2" xfId="42000"/>
    <cellStyle name="SMainTitle 2 8 5 2 2" xfId="42001"/>
    <cellStyle name="SMainTitle 2 8 5 2_note 2_FTAResultat" xfId="42002"/>
    <cellStyle name="SMainTitle 2 8 5 20" xfId="42003"/>
    <cellStyle name="SMainTitle 2 8 5 21" xfId="42004"/>
    <cellStyle name="SMainTitle 2 8 5 3" xfId="42005"/>
    <cellStyle name="SMainTitle 2 8 5 3 2" xfId="42006"/>
    <cellStyle name="SMainTitle 2 8 5 3_note 2_FTAResultat" xfId="42007"/>
    <cellStyle name="SMainTitle 2 8 5 4" xfId="42008"/>
    <cellStyle name="SMainTitle 2 8 5 4 2" xfId="42009"/>
    <cellStyle name="SMainTitle 2 8 5 4_note 2_FTAResultat" xfId="42010"/>
    <cellStyle name="SMainTitle 2 8 5 5" xfId="42011"/>
    <cellStyle name="SMainTitle 2 8 5 5 2" xfId="42012"/>
    <cellStyle name="SMainTitle 2 8 5 6" xfId="42013"/>
    <cellStyle name="SMainTitle 2 8 5 7" xfId="42014"/>
    <cellStyle name="SMainTitle 2 8 5 8" xfId="42015"/>
    <cellStyle name="SMainTitle 2 8 5 9" xfId="42016"/>
    <cellStyle name="SMainTitle 2 8 5_note 2_FTAResultat" xfId="42017"/>
    <cellStyle name="SMainTitle 2 8 6" xfId="42018"/>
    <cellStyle name="SMainTitle 2 8 6 2" xfId="42019"/>
    <cellStyle name="SMainTitle 2 8 6_note 2_FTAResultat" xfId="42020"/>
    <cellStyle name="SMainTitle 2 8 7" xfId="42021"/>
    <cellStyle name="SMainTitle 2 8 7 2" xfId="42022"/>
    <cellStyle name="SMainTitle 2 8 7_note 2_FTAResultat" xfId="42023"/>
    <cellStyle name="SMainTitle 2 8 8" xfId="42024"/>
    <cellStyle name="SMainTitle 2 8 8 2" xfId="42025"/>
    <cellStyle name="SMainTitle 2 8 8_note 2_FTAResultat" xfId="42026"/>
    <cellStyle name="SMainTitle 2 8 9" xfId="42027"/>
    <cellStyle name="SMainTitle 2 8 9 2" xfId="42028"/>
    <cellStyle name="SMainTitle 2 8_note 2_FTAResultat" xfId="42029"/>
    <cellStyle name="SMainTitle 2 9" xfId="42030"/>
    <cellStyle name="SMainTitle 2 9 10" xfId="42031"/>
    <cellStyle name="SMainTitle 2 9 11" xfId="42032"/>
    <cellStyle name="SMainTitle 2 9 12" xfId="42033"/>
    <cellStyle name="SMainTitle 2 9 13" xfId="42034"/>
    <cellStyle name="SMainTitle 2 9 14" xfId="42035"/>
    <cellStyle name="SMainTitle 2 9 15" xfId="42036"/>
    <cellStyle name="SMainTitle 2 9 16" xfId="42037"/>
    <cellStyle name="SMainTitle 2 9 17" xfId="42038"/>
    <cellStyle name="SMainTitle 2 9 18" xfId="42039"/>
    <cellStyle name="SMainTitle 2 9 19" xfId="42040"/>
    <cellStyle name="SMainTitle 2 9 2" xfId="42041"/>
    <cellStyle name="SMainTitle 2 9 2 2" xfId="42042"/>
    <cellStyle name="SMainTitle 2 9 2_note 2_FTAResultat" xfId="42043"/>
    <cellStyle name="SMainTitle 2 9 20" xfId="42044"/>
    <cellStyle name="SMainTitle 2 9 21" xfId="42045"/>
    <cellStyle name="SMainTitle 2 9 3" xfId="42046"/>
    <cellStyle name="SMainTitle 2 9 3 2" xfId="42047"/>
    <cellStyle name="SMainTitle 2 9 3_note 2_FTAResultat" xfId="42048"/>
    <cellStyle name="SMainTitle 2 9 4" xfId="42049"/>
    <cellStyle name="SMainTitle 2 9 4 2" xfId="42050"/>
    <cellStyle name="SMainTitle 2 9 4_note 2_FTAResultat" xfId="42051"/>
    <cellStyle name="SMainTitle 2 9 5" xfId="42052"/>
    <cellStyle name="SMainTitle 2 9 5 2" xfId="42053"/>
    <cellStyle name="SMainTitle 2 9 6" xfId="42054"/>
    <cellStyle name="SMainTitle 2 9 7" xfId="42055"/>
    <cellStyle name="SMainTitle 2 9 8" xfId="42056"/>
    <cellStyle name="SMainTitle 2 9 9" xfId="42057"/>
    <cellStyle name="SMainTitle 2 9_note 2_FTAResultat" xfId="42058"/>
    <cellStyle name="SMainTitle 2_note 2_FTAResultat" xfId="42059"/>
    <cellStyle name="SMainTitle 3" xfId="42060"/>
    <cellStyle name="SMainTitle 3 10" xfId="42061"/>
    <cellStyle name="SMainTitle 3 11" xfId="42062"/>
    <cellStyle name="SMainTitle 3 12" xfId="42063"/>
    <cellStyle name="SMainTitle 3 13" xfId="42064"/>
    <cellStyle name="SMainTitle 3 14" xfId="42065"/>
    <cellStyle name="SMainTitle 3 15" xfId="42066"/>
    <cellStyle name="SMainTitle 3 16" xfId="42067"/>
    <cellStyle name="SMainTitle 3 17" xfId="42068"/>
    <cellStyle name="SMainTitle 3 18" xfId="42069"/>
    <cellStyle name="SMainTitle 3 19" xfId="42070"/>
    <cellStyle name="SMainTitle 3 2" xfId="42071"/>
    <cellStyle name="SMainTitle 3 2 2" xfId="42072"/>
    <cellStyle name="SMainTitle 3 2_note 2_FTAResultat" xfId="42073"/>
    <cellStyle name="SMainTitle 3 20" xfId="42074"/>
    <cellStyle name="SMainTitle 3 21" xfId="42075"/>
    <cellStyle name="SMainTitle 3 3" xfId="42076"/>
    <cellStyle name="SMainTitle 3 3 2" xfId="42077"/>
    <cellStyle name="SMainTitle 3 3_note 2_FTAResultat" xfId="42078"/>
    <cellStyle name="SMainTitle 3 4" xfId="42079"/>
    <cellStyle name="SMainTitle 3 4 2" xfId="42080"/>
    <cellStyle name="SMainTitle 3 5" xfId="42081"/>
    <cellStyle name="SMainTitle 3 6" xfId="42082"/>
    <cellStyle name="SMainTitle 3 7" xfId="42083"/>
    <cellStyle name="SMainTitle 3 8" xfId="42084"/>
    <cellStyle name="SMainTitle 3 9" xfId="42085"/>
    <cellStyle name="SMainTitle 3_note 2_FTAResultat" xfId="42086"/>
    <cellStyle name="SMainTitle 4" xfId="42087"/>
    <cellStyle name="SMainTitle 5" xfId="42088"/>
    <cellStyle name="SMainTitle 6" xfId="42089"/>
    <cellStyle name="SMainTitle 7" xfId="42090"/>
    <cellStyle name="SMainTitle 8" xfId="42091"/>
    <cellStyle name="SMainTitle 9" xfId="42092"/>
    <cellStyle name="SMainTitle_note 2_FTAResultat" xfId="42093"/>
    <cellStyle name="Small font" xfId="42094"/>
    <cellStyle name="Small font 2" xfId="42095"/>
    <cellStyle name="Small font 2 2" xfId="42096"/>
    <cellStyle name="Small font 2_note 2_FTAResultat" xfId="42097"/>
    <cellStyle name="Small font 3" xfId="42098"/>
    <cellStyle name="Small font_note 2_FTAResultat" xfId="42099"/>
    <cellStyle name="SN" xfId="42100"/>
    <cellStyle name="Sname" xfId="42101"/>
    <cellStyle name="Sortie 10" xfId="42102"/>
    <cellStyle name="Sortie 2" xfId="42103"/>
    <cellStyle name="Sortie 2 10" xfId="42104"/>
    <cellStyle name="Sortie 2 11" xfId="42105"/>
    <cellStyle name="Sortie 2 12" xfId="42106"/>
    <cellStyle name="Sortie 2 13" xfId="42107"/>
    <cellStyle name="Sortie 2 14" xfId="42108"/>
    <cellStyle name="Sortie 2 15" xfId="42109"/>
    <cellStyle name="Sortie 2 16" xfId="42110"/>
    <cellStyle name="Sortie 2 17" xfId="42111"/>
    <cellStyle name="Sortie 2 18" xfId="42112"/>
    <cellStyle name="Sortie 2 19" xfId="42113"/>
    <cellStyle name="Sortie 2 2" xfId="42114"/>
    <cellStyle name="Sortie 2 2 2" xfId="42115"/>
    <cellStyle name="Sortie 2 2_note 2_FTAResultat" xfId="42116"/>
    <cellStyle name="Sortie 2 20" xfId="42117"/>
    <cellStyle name="Sortie 2 3" xfId="42118"/>
    <cellStyle name="Sortie 2 3 2" xfId="42119"/>
    <cellStyle name="Sortie 2 3_note 2_FTAResultat" xfId="42120"/>
    <cellStyle name="Sortie 2 4" xfId="42121"/>
    <cellStyle name="Sortie 2 4 2" xfId="42122"/>
    <cellStyle name="Sortie 2 4_note 2_FTAResultat" xfId="42123"/>
    <cellStyle name="Sortie 2 5" xfId="42124"/>
    <cellStyle name="Sortie 2 5 2" xfId="42125"/>
    <cellStyle name="Sortie 2 6" xfId="42126"/>
    <cellStyle name="Sortie 2 7" xfId="42127"/>
    <cellStyle name="Sortie 2 8" xfId="42128"/>
    <cellStyle name="Sortie 2 9" xfId="42129"/>
    <cellStyle name="Sortie 2_2.1  NEW FTA passage prés BIS" xfId="42130"/>
    <cellStyle name="Sortie 3" xfId="42131"/>
    <cellStyle name="Sortie 3 2" xfId="42132"/>
    <cellStyle name="Sortie 3 3" xfId="42133"/>
    <cellStyle name="Sortie 3 4" xfId="42134"/>
    <cellStyle name="Sortie 3 5" xfId="42135"/>
    <cellStyle name="Sortie 3_2.1  NEW FTA passage prés BIS" xfId="42136"/>
    <cellStyle name="Sortie 4" xfId="42137"/>
    <cellStyle name="Sortie 4 2" xfId="42138"/>
    <cellStyle name="Sortie 4 3" xfId="42139"/>
    <cellStyle name="Sortie 4 4" xfId="42140"/>
    <cellStyle name="Sortie 4 5" xfId="42141"/>
    <cellStyle name="Sortie 4_2.1  NEW FTA passage prés BIS" xfId="42142"/>
    <cellStyle name="Sortie 5" xfId="42143"/>
    <cellStyle name="Sortie 5 2" xfId="42144"/>
    <cellStyle name="Sortie 5 3" xfId="42145"/>
    <cellStyle name="Sortie 5 4" xfId="42146"/>
    <cellStyle name="Sortie 5 5" xfId="42147"/>
    <cellStyle name="Sortie 5_2.1  NEW FTA passage prés BIS" xfId="42148"/>
    <cellStyle name="Sortie 6" xfId="42149"/>
    <cellStyle name="Sortie 6 2" xfId="42150"/>
    <cellStyle name="Sortie 6 3" xfId="42151"/>
    <cellStyle name="Sortie 6 4" xfId="42152"/>
    <cellStyle name="Sortie 6 5" xfId="42153"/>
    <cellStyle name="Sortie 6_2.1  NEW FTA passage prés BIS" xfId="42154"/>
    <cellStyle name="Sortie 7" xfId="42155"/>
    <cellStyle name="Sortie 7 2" xfId="42156"/>
    <cellStyle name="Sortie 7 3" xfId="42157"/>
    <cellStyle name="Sortie 7 4" xfId="42158"/>
    <cellStyle name="Sortie 7 5" xfId="42159"/>
    <cellStyle name="Sortie 7_2.1  NEW FTA passage prés BIS" xfId="42160"/>
    <cellStyle name="Sortie 8" xfId="42161"/>
    <cellStyle name="Sortie 9" xfId="42162"/>
    <cellStyle name="Sous-Titre" xfId="42163"/>
    <cellStyle name="SOutput" xfId="42164"/>
    <cellStyle name="SPerc" xfId="42165"/>
    <cellStyle name="Standaard_Alle beleggingen" xfId="42166"/>
    <cellStyle name="Standard_20100527-COREP-proposal_CR-SEC_consultation" xfId="42167"/>
    <cellStyle name="StandingData" xfId="42168"/>
    <cellStyle name="std" xfId="42169"/>
    <cellStyle name="std 10" xfId="42170"/>
    <cellStyle name="std 11" xfId="42171"/>
    <cellStyle name="std 12" xfId="42172"/>
    <cellStyle name="std 13" xfId="42173"/>
    <cellStyle name="std 14" xfId="42174"/>
    <cellStyle name="std 15" xfId="42175"/>
    <cellStyle name="std 2" xfId="42176"/>
    <cellStyle name="std 3" xfId="42177"/>
    <cellStyle name="std 4" xfId="42178"/>
    <cellStyle name="std 5" xfId="42179"/>
    <cellStyle name="std 6" xfId="42180"/>
    <cellStyle name="std 7" xfId="42181"/>
    <cellStyle name="std 8" xfId="42182"/>
    <cellStyle name="std 9" xfId="42183"/>
    <cellStyle name="std_2.1  NEW FTA passage prés BIS" xfId="42184"/>
    <cellStyle name="Stile 1" xfId="42185"/>
    <cellStyle name="Stitle" xfId="42186"/>
    <cellStyle name="Ston" xfId="42187"/>
    <cellStyle name="strip" xfId="42188"/>
    <cellStyle name="strip 10" xfId="42189"/>
    <cellStyle name="strip 10 2" xfId="42190"/>
    <cellStyle name="strip 10_note 2_FTAResultat" xfId="42191"/>
    <cellStyle name="strip 11" xfId="42192"/>
    <cellStyle name="strip 11 2" xfId="42193"/>
    <cellStyle name="strip 11_note 2_FTAResultat" xfId="42194"/>
    <cellStyle name="strip 12" xfId="42195"/>
    <cellStyle name="strip 13" xfId="42196"/>
    <cellStyle name="strip 14" xfId="42197"/>
    <cellStyle name="strip 15" xfId="42198"/>
    <cellStyle name="strip 2" xfId="42199"/>
    <cellStyle name="strip 2 2" xfId="42200"/>
    <cellStyle name="strip 2 2 2" xfId="42201"/>
    <cellStyle name="strip 2 2_note 2_FTAResultat" xfId="42202"/>
    <cellStyle name="strip 2 3" xfId="42203"/>
    <cellStyle name="strip 2 3 2" xfId="42204"/>
    <cellStyle name="strip 2 4" xfId="42205"/>
    <cellStyle name="strip 2 5" xfId="42206"/>
    <cellStyle name="strip 2 6" xfId="42207"/>
    <cellStyle name="strip 2 7" xfId="42208"/>
    <cellStyle name="strip 2 8" xfId="42209"/>
    <cellStyle name="strip 2_note 2_FTAResultat" xfId="42210"/>
    <cellStyle name="strip 3" xfId="42211"/>
    <cellStyle name="strip 3 2" xfId="42212"/>
    <cellStyle name="strip 3 3" xfId="42213"/>
    <cellStyle name="strip 3_note 2_FTAResultat" xfId="42214"/>
    <cellStyle name="strip 4" xfId="42215"/>
    <cellStyle name="strip 4 2" xfId="42216"/>
    <cellStyle name="strip 4 3" xfId="42217"/>
    <cellStyle name="strip 4_note 2_FTAResultat" xfId="42218"/>
    <cellStyle name="strip 5" xfId="42219"/>
    <cellStyle name="strip 5 2" xfId="42220"/>
    <cellStyle name="strip 5_note 2_FTAResultat" xfId="42221"/>
    <cellStyle name="strip 6" xfId="42222"/>
    <cellStyle name="strip 6 2" xfId="42223"/>
    <cellStyle name="strip 6_note 2_FTAResultat" xfId="42224"/>
    <cellStyle name="strip 7" xfId="42225"/>
    <cellStyle name="strip 7 2" xfId="42226"/>
    <cellStyle name="strip 7_note 2_FTAResultat" xfId="42227"/>
    <cellStyle name="strip 8" xfId="42228"/>
    <cellStyle name="strip 8 2" xfId="42229"/>
    <cellStyle name="strip 8_note 2_FTAResultat" xfId="42230"/>
    <cellStyle name="strip 9" xfId="42231"/>
    <cellStyle name="strip 9 2" xfId="42232"/>
    <cellStyle name="strip 9_note 2_FTAResultat" xfId="42233"/>
    <cellStyle name="strip_2.1  NEW FTA passage prés BIS" xfId="42234"/>
    <cellStyle name="Style 1" xfId="42235"/>
    <cellStyle name="Style 1 2" xfId="19"/>
    <cellStyle name="Style 1 2 2" xfId="42236"/>
    <cellStyle name="Style 1 2_2.1  NEW FTA passage prés BIS" xfId="42237"/>
    <cellStyle name="Style 1 3" xfId="42238"/>
    <cellStyle name="Style 1 4" xfId="42239"/>
    <cellStyle name="Style 1_Bilan NDS" xfId="42240"/>
    <cellStyle name="style1" xfId="42241"/>
    <cellStyle name="style2" xfId="42242"/>
    <cellStyle name="Subhead1" xfId="42243"/>
    <cellStyle name="Subhead2" xfId="42244"/>
    <cellStyle name="Subhead3" xfId="42245"/>
    <cellStyle name="Subhead4" xfId="42246"/>
    <cellStyle name="Subtitle" xfId="42247"/>
    <cellStyle name="Summary" xfId="42248"/>
    <cellStyle name="Summe" xfId="42249"/>
    <cellStyle name="Summe 2" xfId="42250"/>
    <cellStyle name="Summe 2 10" xfId="42251"/>
    <cellStyle name="Summe 2 11" xfId="42252"/>
    <cellStyle name="Summe 2 12" xfId="42253"/>
    <cellStyle name="Summe 2 13" xfId="42254"/>
    <cellStyle name="Summe 2 14" xfId="42255"/>
    <cellStyle name="Summe 2 15" xfId="42256"/>
    <cellStyle name="Summe 2 16" xfId="42257"/>
    <cellStyle name="Summe 2 17" xfId="42258"/>
    <cellStyle name="Summe 2 18" xfId="42259"/>
    <cellStyle name="Summe 2 19" xfId="42260"/>
    <cellStyle name="Summe 2 2" xfId="42261"/>
    <cellStyle name="Summe 2 2 10" xfId="42262"/>
    <cellStyle name="Summe 2 2 11" xfId="42263"/>
    <cellStyle name="Summe 2 2 12" xfId="42264"/>
    <cellStyle name="Summe 2 2 13" xfId="42265"/>
    <cellStyle name="Summe 2 2 14" xfId="42266"/>
    <cellStyle name="Summe 2 2 15" xfId="42267"/>
    <cellStyle name="Summe 2 2 16" xfId="42268"/>
    <cellStyle name="Summe 2 2 17" xfId="42269"/>
    <cellStyle name="Summe 2 2 18" xfId="42270"/>
    <cellStyle name="Summe 2 2 2" xfId="42271"/>
    <cellStyle name="Summe 2 2 2 2" xfId="42272"/>
    <cellStyle name="Summe 2 2 2_note 2_FTAResultat" xfId="42273"/>
    <cellStyle name="Summe 2 2 3" xfId="42274"/>
    <cellStyle name="Summe 2 2 3 2" xfId="42275"/>
    <cellStyle name="Summe 2 2 3_note 2_FTAResultat" xfId="42276"/>
    <cellStyle name="Summe 2 2 4" xfId="42277"/>
    <cellStyle name="Summe 2 2 4 2" xfId="42278"/>
    <cellStyle name="Summe 2 2 4_note 2_FTAResultat" xfId="42279"/>
    <cellStyle name="Summe 2 2 5" xfId="42280"/>
    <cellStyle name="Summe 2 2 5 2" xfId="42281"/>
    <cellStyle name="Summe 2 2 6" xfId="42282"/>
    <cellStyle name="Summe 2 2 7" xfId="42283"/>
    <cellStyle name="Summe 2 2 8" xfId="42284"/>
    <cellStyle name="Summe 2 2 9" xfId="42285"/>
    <cellStyle name="Summe 2 2_2.1  NEW FTA passage prés BIS" xfId="42286"/>
    <cellStyle name="Summe 2 20" xfId="42287"/>
    <cellStyle name="Summe 2 21" xfId="42288"/>
    <cellStyle name="Summe 2 22" xfId="42289"/>
    <cellStyle name="Summe 2 23" xfId="42290"/>
    <cellStyle name="Summe 2 24" xfId="42291"/>
    <cellStyle name="Summe 2 3" xfId="42292"/>
    <cellStyle name="Summe 2 3 10" xfId="42293"/>
    <cellStyle name="Summe 2 3 11" xfId="42294"/>
    <cellStyle name="Summe 2 3 12" xfId="42295"/>
    <cellStyle name="Summe 2 3 13" xfId="42296"/>
    <cellStyle name="Summe 2 3 14" xfId="42297"/>
    <cellStyle name="Summe 2 3 15" xfId="42298"/>
    <cellStyle name="Summe 2 3 16" xfId="42299"/>
    <cellStyle name="Summe 2 3 17" xfId="42300"/>
    <cellStyle name="Summe 2 3 18" xfId="42301"/>
    <cellStyle name="Summe 2 3 2" xfId="42302"/>
    <cellStyle name="Summe 2 3 2 2" xfId="42303"/>
    <cellStyle name="Summe 2 3 2_note 2_FTAResultat" xfId="42304"/>
    <cellStyle name="Summe 2 3 3" xfId="42305"/>
    <cellStyle name="Summe 2 3 3 2" xfId="42306"/>
    <cellStyle name="Summe 2 3 3_note 2_FTAResultat" xfId="42307"/>
    <cellStyle name="Summe 2 3 4" xfId="42308"/>
    <cellStyle name="Summe 2 3 4 2" xfId="42309"/>
    <cellStyle name="Summe 2 3 4_note 2_FTAResultat" xfId="42310"/>
    <cellStyle name="Summe 2 3 5" xfId="42311"/>
    <cellStyle name="Summe 2 3 5 2" xfId="42312"/>
    <cellStyle name="Summe 2 3 6" xfId="42313"/>
    <cellStyle name="Summe 2 3 7" xfId="42314"/>
    <cellStyle name="Summe 2 3 8" xfId="42315"/>
    <cellStyle name="Summe 2 3 9" xfId="42316"/>
    <cellStyle name="Summe 2 3_note 2_FTAResultat" xfId="42317"/>
    <cellStyle name="Summe 2 4" xfId="42318"/>
    <cellStyle name="Summe 2 4 10" xfId="42319"/>
    <cellStyle name="Summe 2 4 11" xfId="42320"/>
    <cellStyle name="Summe 2 4 12" xfId="42321"/>
    <cellStyle name="Summe 2 4 13" xfId="42322"/>
    <cellStyle name="Summe 2 4 14" xfId="42323"/>
    <cellStyle name="Summe 2 4 15" xfId="42324"/>
    <cellStyle name="Summe 2 4 16" xfId="42325"/>
    <cellStyle name="Summe 2 4 17" xfId="42326"/>
    <cellStyle name="Summe 2 4 18" xfId="42327"/>
    <cellStyle name="Summe 2 4 2" xfId="42328"/>
    <cellStyle name="Summe 2 4 2 2" xfId="42329"/>
    <cellStyle name="Summe 2 4 2_note 2_FTAResultat" xfId="42330"/>
    <cellStyle name="Summe 2 4 3" xfId="42331"/>
    <cellStyle name="Summe 2 4 3 2" xfId="42332"/>
    <cellStyle name="Summe 2 4 3_note 2_FTAResultat" xfId="42333"/>
    <cellStyle name="Summe 2 4 4" xfId="42334"/>
    <cellStyle name="Summe 2 4 4 2" xfId="42335"/>
    <cellStyle name="Summe 2 4 4_note 2_FTAResultat" xfId="42336"/>
    <cellStyle name="Summe 2 4 5" xfId="42337"/>
    <cellStyle name="Summe 2 4 5 2" xfId="42338"/>
    <cellStyle name="Summe 2 4 6" xfId="42339"/>
    <cellStyle name="Summe 2 4 7" xfId="42340"/>
    <cellStyle name="Summe 2 4 8" xfId="42341"/>
    <cellStyle name="Summe 2 4 9" xfId="42342"/>
    <cellStyle name="Summe 2 4_note 2_FTAResultat" xfId="42343"/>
    <cellStyle name="Summe 2 5" xfId="42344"/>
    <cellStyle name="Summe 2 5 10" xfId="42345"/>
    <cellStyle name="Summe 2 5 11" xfId="42346"/>
    <cellStyle name="Summe 2 5 12" xfId="42347"/>
    <cellStyle name="Summe 2 5 13" xfId="42348"/>
    <cellStyle name="Summe 2 5 14" xfId="42349"/>
    <cellStyle name="Summe 2 5 15" xfId="42350"/>
    <cellStyle name="Summe 2 5 16" xfId="42351"/>
    <cellStyle name="Summe 2 5 17" xfId="42352"/>
    <cellStyle name="Summe 2 5 18" xfId="42353"/>
    <cellStyle name="Summe 2 5 2" xfId="42354"/>
    <cellStyle name="Summe 2 5 2 2" xfId="42355"/>
    <cellStyle name="Summe 2 5 2_note 2_FTAResultat" xfId="42356"/>
    <cellStyle name="Summe 2 5 3" xfId="42357"/>
    <cellStyle name="Summe 2 5 3 2" xfId="42358"/>
    <cellStyle name="Summe 2 5 3_note 2_FTAResultat" xfId="42359"/>
    <cellStyle name="Summe 2 5 4" xfId="42360"/>
    <cellStyle name="Summe 2 5 4 2" xfId="42361"/>
    <cellStyle name="Summe 2 5 4_note 2_FTAResultat" xfId="42362"/>
    <cellStyle name="Summe 2 5 5" xfId="42363"/>
    <cellStyle name="Summe 2 5 5 2" xfId="42364"/>
    <cellStyle name="Summe 2 5 6" xfId="42365"/>
    <cellStyle name="Summe 2 5 7" xfId="42366"/>
    <cellStyle name="Summe 2 5 8" xfId="42367"/>
    <cellStyle name="Summe 2 5 9" xfId="42368"/>
    <cellStyle name="Summe 2 5_note 2_FTAResultat" xfId="42369"/>
    <cellStyle name="Summe 2 6" xfId="42370"/>
    <cellStyle name="Summe 2 6 2" xfId="42371"/>
    <cellStyle name="Summe 2 6 3" xfId="42372"/>
    <cellStyle name="Summe 2 6 4" xfId="42373"/>
    <cellStyle name="Summe 2 6 5" xfId="42374"/>
    <cellStyle name="Summe 2 6_note 2_FTAResultat" xfId="42375"/>
    <cellStyle name="Summe 2 7" xfId="42376"/>
    <cellStyle name="Summe 2 7 2" xfId="42377"/>
    <cellStyle name="Summe 2 7_note 2_FTAResultat" xfId="42378"/>
    <cellStyle name="Summe 2 8" xfId="42379"/>
    <cellStyle name="Summe 2 8 2" xfId="42380"/>
    <cellStyle name="Summe 2 8_note 2_FTAResultat" xfId="42381"/>
    <cellStyle name="Summe 2 9" xfId="42382"/>
    <cellStyle name="Summe 2 9 2" xfId="42383"/>
    <cellStyle name="Summe 2 9_note 2_FTAResultat" xfId="42384"/>
    <cellStyle name="Summe 2_2.1  NEW FTA passage prés BIS" xfId="42385"/>
    <cellStyle name="Summe 3" xfId="42386"/>
    <cellStyle name="Summe 3 10" xfId="42387"/>
    <cellStyle name="Summe 3 11" xfId="42388"/>
    <cellStyle name="Summe 3 12" xfId="42389"/>
    <cellStyle name="Summe 3 13" xfId="42390"/>
    <cellStyle name="Summe 3 14" xfId="42391"/>
    <cellStyle name="Summe 3 15" xfId="42392"/>
    <cellStyle name="Summe 3 16" xfId="42393"/>
    <cellStyle name="Summe 3 17" xfId="42394"/>
    <cellStyle name="Summe 3 18" xfId="42395"/>
    <cellStyle name="Summe 3 19" xfId="42396"/>
    <cellStyle name="Summe 3 2" xfId="42397"/>
    <cellStyle name="Summe 3 2 10" xfId="42398"/>
    <cellStyle name="Summe 3 2 11" xfId="42399"/>
    <cellStyle name="Summe 3 2 12" xfId="42400"/>
    <cellStyle name="Summe 3 2 13" xfId="42401"/>
    <cellStyle name="Summe 3 2 14" xfId="42402"/>
    <cellStyle name="Summe 3 2 15" xfId="42403"/>
    <cellStyle name="Summe 3 2 16" xfId="42404"/>
    <cellStyle name="Summe 3 2 17" xfId="42405"/>
    <cellStyle name="Summe 3 2 18" xfId="42406"/>
    <cellStyle name="Summe 3 2 2" xfId="42407"/>
    <cellStyle name="Summe 3 2 2 2" xfId="42408"/>
    <cellStyle name="Summe 3 2 2_note 2_FTAResultat" xfId="42409"/>
    <cellStyle name="Summe 3 2 3" xfId="42410"/>
    <cellStyle name="Summe 3 2 3 2" xfId="42411"/>
    <cellStyle name="Summe 3 2 3_note 2_FTAResultat" xfId="42412"/>
    <cellStyle name="Summe 3 2 4" xfId="42413"/>
    <cellStyle name="Summe 3 2 4 2" xfId="42414"/>
    <cellStyle name="Summe 3 2 4_note 2_FTAResultat" xfId="42415"/>
    <cellStyle name="Summe 3 2 5" xfId="42416"/>
    <cellStyle name="Summe 3 2 5 2" xfId="42417"/>
    <cellStyle name="Summe 3 2 6" xfId="42418"/>
    <cellStyle name="Summe 3 2 7" xfId="42419"/>
    <cellStyle name="Summe 3 2 8" xfId="42420"/>
    <cellStyle name="Summe 3 2 9" xfId="42421"/>
    <cellStyle name="Summe 3 2_2.1  NEW FTA passage prés BIS" xfId="42422"/>
    <cellStyle name="Summe 3 20" xfId="42423"/>
    <cellStyle name="Summe 3 21" xfId="42424"/>
    <cellStyle name="Summe 3 22" xfId="42425"/>
    <cellStyle name="Summe 3 23" xfId="42426"/>
    <cellStyle name="Summe 3 24" xfId="42427"/>
    <cellStyle name="Summe 3 3" xfId="42428"/>
    <cellStyle name="Summe 3 3 10" xfId="42429"/>
    <cellStyle name="Summe 3 3 11" xfId="42430"/>
    <cellStyle name="Summe 3 3 12" xfId="42431"/>
    <cellStyle name="Summe 3 3 13" xfId="42432"/>
    <cellStyle name="Summe 3 3 14" xfId="42433"/>
    <cellStyle name="Summe 3 3 15" xfId="42434"/>
    <cellStyle name="Summe 3 3 16" xfId="42435"/>
    <cellStyle name="Summe 3 3 17" xfId="42436"/>
    <cellStyle name="Summe 3 3 18" xfId="42437"/>
    <cellStyle name="Summe 3 3 2" xfId="42438"/>
    <cellStyle name="Summe 3 3 2 2" xfId="42439"/>
    <cellStyle name="Summe 3 3 2_note 2_FTAResultat" xfId="42440"/>
    <cellStyle name="Summe 3 3 3" xfId="42441"/>
    <cellStyle name="Summe 3 3 3 2" xfId="42442"/>
    <cellStyle name="Summe 3 3 3_note 2_FTAResultat" xfId="42443"/>
    <cellStyle name="Summe 3 3 4" xfId="42444"/>
    <cellStyle name="Summe 3 3 4 2" xfId="42445"/>
    <cellStyle name="Summe 3 3 4_note 2_FTAResultat" xfId="42446"/>
    <cellStyle name="Summe 3 3 5" xfId="42447"/>
    <cellStyle name="Summe 3 3 5 2" xfId="42448"/>
    <cellStyle name="Summe 3 3 6" xfId="42449"/>
    <cellStyle name="Summe 3 3 7" xfId="42450"/>
    <cellStyle name="Summe 3 3 8" xfId="42451"/>
    <cellStyle name="Summe 3 3 9" xfId="42452"/>
    <cellStyle name="Summe 3 3_note 2_FTAResultat" xfId="42453"/>
    <cellStyle name="Summe 3 4" xfId="42454"/>
    <cellStyle name="Summe 3 4 10" xfId="42455"/>
    <cellStyle name="Summe 3 4 11" xfId="42456"/>
    <cellStyle name="Summe 3 4 12" xfId="42457"/>
    <cellStyle name="Summe 3 4 13" xfId="42458"/>
    <cellStyle name="Summe 3 4 14" xfId="42459"/>
    <cellStyle name="Summe 3 4 15" xfId="42460"/>
    <cellStyle name="Summe 3 4 16" xfId="42461"/>
    <cellStyle name="Summe 3 4 17" xfId="42462"/>
    <cellStyle name="Summe 3 4 18" xfId="42463"/>
    <cellStyle name="Summe 3 4 2" xfId="42464"/>
    <cellStyle name="Summe 3 4 2 2" xfId="42465"/>
    <cellStyle name="Summe 3 4 2_note 2_FTAResultat" xfId="42466"/>
    <cellStyle name="Summe 3 4 3" xfId="42467"/>
    <cellStyle name="Summe 3 4 3 2" xfId="42468"/>
    <cellStyle name="Summe 3 4 3_note 2_FTAResultat" xfId="42469"/>
    <cellStyle name="Summe 3 4 4" xfId="42470"/>
    <cellStyle name="Summe 3 4 4 2" xfId="42471"/>
    <cellStyle name="Summe 3 4 4_note 2_FTAResultat" xfId="42472"/>
    <cellStyle name="Summe 3 4 5" xfId="42473"/>
    <cellStyle name="Summe 3 4 5 2" xfId="42474"/>
    <cellStyle name="Summe 3 4 6" xfId="42475"/>
    <cellStyle name="Summe 3 4 7" xfId="42476"/>
    <cellStyle name="Summe 3 4 8" xfId="42477"/>
    <cellStyle name="Summe 3 4 9" xfId="42478"/>
    <cellStyle name="Summe 3 4_note 2_FTAResultat" xfId="42479"/>
    <cellStyle name="Summe 3 5" xfId="42480"/>
    <cellStyle name="Summe 3 5 10" xfId="42481"/>
    <cellStyle name="Summe 3 5 11" xfId="42482"/>
    <cellStyle name="Summe 3 5 12" xfId="42483"/>
    <cellStyle name="Summe 3 5 13" xfId="42484"/>
    <cellStyle name="Summe 3 5 14" xfId="42485"/>
    <cellStyle name="Summe 3 5 15" xfId="42486"/>
    <cellStyle name="Summe 3 5 16" xfId="42487"/>
    <cellStyle name="Summe 3 5 17" xfId="42488"/>
    <cellStyle name="Summe 3 5 18" xfId="42489"/>
    <cellStyle name="Summe 3 5 2" xfId="42490"/>
    <cellStyle name="Summe 3 5 2 2" xfId="42491"/>
    <cellStyle name="Summe 3 5 2_note 2_FTAResultat" xfId="42492"/>
    <cellStyle name="Summe 3 5 3" xfId="42493"/>
    <cellStyle name="Summe 3 5 3 2" xfId="42494"/>
    <cellStyle name="Summe 3 5 3_note 2_FTAResultat" xfId="42495"/>
    <cellStyle name="Summe 3 5 4" xfId="42496"/>
    <cellStyle name="Summe 3 5 4 2" xfId="42497"/>
    <cellStyle name="Summe 3 5 4_note 2_FTAResultat" xfId="42498"/>
    <cellStyle name="Summe 3 5 5" xfId="42499"/>
    <cellStyle name="Summe 3 5 5 2" xfId="42500"/>
    <cellStyle name="Summe 3 5 6" xfId="42501"/>
    <cellStyle name="Summe 3 5 7" xfId="42502"/>
    <cellStyle name="Summe 3 5 8" xfId="42503"/>
    <cellStyle name="Summe 3 5 9" xfId="42504"/>
    <cellStyle name="Summe 3 5_note 2_FTAResultat" xfId="42505"/>
    <cellStyle name="Summe 3 6" xfId="42506"/>
    <cellStyle name="Summe 3 6 2" xfId="42507"/>
    <cellStyle name="Summe 3 6 3" xfId="42508"/>
    <cellStyle name="Summe 3 6 4" xfId="42509"/>
    <cellStyle name="Summe 3 6 5" xfId="42510"/>
    <cellStyle name="Summe 3 6_note 2_FTAResultat" xfId="42511"/>
    <cellStyle name="Summe 3 7" xfId="42512"/>
    <cellStyle name="Summe 3 7 2" xfId="42513"/>
    <cellStyle name="Summe 3 7_note 2_FTAResultat" xfId="42514"/>
    <cellStyle name="Summe 3 8" xfId="42515"/>
    <cellStyle name="Summe 3 8 2" xfId="42516"/>
    <cellStyle name="Summe 3 8_note 2_FTAResultat" xfId="42517"/>
    <cellStyle name="Summe 3 9" xfId="42518"/>
    <cellStyle name="Summe 3 9 2" xfId="42519"/>
    <cellStyle name="Summe 3 9_note 2_FTAResultat" xfId="42520"/>
    <cellStyle name="Summe 3_2.1  NEW FTA passage prés BIS" xfId="42521"/>
    <cellStyle name="Summe 4" xfId="42522"/>
    <cellStyle name="Summe 4 10" xfId="42523"/>
    <cellStyle name="Summe 4 11" xfId="42524"/>
    <cellStyle name="Summe 4 12" xfId="42525"/>
    <cellStyle name="Summe 4 13" xfId="42526"/>
    <cellStyle name="Summe 4 14" xfId="42527"/>
    <cellStyle name="Summe 4 15" xfId="42528"/>
    <cellStyle name="Summe 4 16" xfId="42529"/>
    <cellStyle name="Summe 4 17" xfId="42530"/>
    <cellStyle name="Summe 4 18" xfId="42531"/>
    <cellStyle name="Summe 4 19" xfId="42532"/>
    <cellStyle name="Summe 4 2" xfId="42533"/>
    <cellStyle name="Summe 4 2 10" xfId="42534"/>
    <cellStyle name="Summe 4 2 11" xfId="42535"/>
    <cellStyle name="Summe 4 2 12" xfId="42536"/>
    <cellStyle name="Summe 4 2 13" xfId="42537"/>
    <cellStyle name="Summe 4 2 14" xfId="42538"/>
    <cellStyle name="Summe 4 2 15" xfId="42539"/>
    <cellStyle name="Summe 4 2 16" xfId="42540"/>
    <cellStyle name="Summe 4 2 17" xfId="42541"/>
    <cellStyle name="Summe 4 2 18" xfId="42542"/>
    <cellStyle name="Summe 4 2 2" xfId="42543"/>
    <cellStyle name="Summe 4 2 2 2" xfId="42544"/>
    <cellStyle name="Summe 4 2 2_note 2_FTAResultat" xfId="42545"/>
    <cellStyle name="Summe 4 2 3" xfId="42546"/>
    <cellStyle name="Summe 4 2 3 2" xfId="42547"/>
    <cellStyle name="Summe 4 2 3_note 2_FTAResultat" xfId="42548"/>
    <cellStyle name="Summe 4 2 4" xfId="42549"/>
    <cellStyle name="Summe 4 2 4 2" xfId="42550"/>
    <cellStyle name="Summe 4 2 4_note 2_FTAResultat" xfId="42551"/>
    <cellStyle name="Summe 4 2 5" xfId="42552"/>
    <cellStyle name="Summe 4 2 5 2" xfId="42553"/>
    <cellStyle name="Summe 4 2 6" xfId="42554"/>
    <cellStyle name="Summe 4 2 7" xfId="42555"/>
    <cellStyle name="Summe 4 2 8" xfId="42556"/>
    <cellStyle name="Summe 4 2 9" xfId="42557"/>
    <cellStyle name="Summe 4 2_note 2_FTAResultat" xfId="42558"/>
    <cellStyle name="Summe 4 20" xfId="42559"/>
    <cellStyle name="Summe 4 21" xfId="42560"/>
    <cellStyle name="Summe 4 22" xfId="42561"/>
    <cellStyle name="Summe 4 23" xfId="42562"/>
    <cellStyle name="Summe 4 24" xfId="42563"/>
    <cellStyle name="Summe 4 3" xfId="42564"/>
    <cellStyle name="Summe 4 3 10" xfId="42565"/>
    <cellStyle name="Summe 4 3 11" xfId="42566"/>
    <cellStyle name="Summe 4 3 12" xfId="42567"/>
    <cellStyle name="Summe 4 3 13" xfId="42568"/>
    <cellStyle name="Summe 4 3 14" xfId="42569"/>
    <cellStyle name="Summe 4 3 15" xfId="42570"/>
    <cellStyle name="Summe 4 3 16" xfId="42571"/>
    <cellStyle name="Summe 4 3 17" xfId="42572"/>
    <cellStyle name="Summe 4 3 18" xfId="42573"/>
    <cellStyle name="Summe 4 3 2" xfId="42574"/>
    <cellStyle name="Summe 4 3 2 2" xfId="42575"/>
    <cellStyle name="Summe 4 3 2_note 2_FTAResultat" xfId="42576"/>
    <cellStyle name="Summe 4 3 3" xfId="42577"/>
    <cellStyle name="Summe 4 3 3 2" xfId="42578"/>
    <cellStyle name="Summe 4 3 3_note 2_FTAResultat" xfId="42579"/>
    <cellStyle name="Summe 4 3 4" xfId="42580"/>
    <cellStyle name="Summe 4 3 4 2" xfId="42581"/>
    <cellStyle name="Summe 4 3 4_note 2_FTAResultat" xfId="42582"/>
    <cellStyle name="Summe 4 3 5" xfId="42583"/>
    <cellStyle name="Summe 4 3 5 2" xfId="42584"/>
    <cellStyle name="Summe 4 3 6" xfId="42585"/>
    <cellStyle name="Summe 4 3 7" xfId="42586"/>
    <cellStyle name="Summe 4 3 8" xfId="42587"/>
    <cellStyle name="Summe 4 3 9" xfId="42588"/>
    <cellStyle name="Summe 4 3_note 2_FTAResultat" xfId="42589"/>
    <cellStyle name="Summe 4 4" xfId="42590"/>
    <cellStyle name="Summe 4 4 10" xfId="42591"/>
    <cellStyle name="Summe 4 4 11" xfId="42592"/>
    <cellStyle name="Summe 4 4 12" xfId="42593"/>
    <cellStyle name="Summe 4 4 13" xfId="42594"/>
    <cellStyle name="Summe 4 4 14" xfId="42595"/>
    <cellStyle name="Summe 4 4 15" xfId="42596"/>
    <cellStyle name="Summe 4 4 16" xfId="42597"/>
    <cellStyle name="Summe 4 4 17" xfId="42598"/>
    <cellStyle name="Summe 4 4 18" xfId="42599"/>
    <cellStyle name="Summe 4 4 2" xfId="42600"/>
    <cellStyle name="Summe 4 4 2 2" xfId="42601"/>
    <cellStyle name="Summe 4 4 2_note 2_FTAResultat" xfId="42602"/>
    <cellStyle name="Summe 4 4 3" xfId="42603"/>
    <cellStyle name="Summe 4 4 3 2" xfId="42604"/>
    <cellStyle name="Summe 4 4 3_note 2_FTAResultat" xfId="42605"/>
    <cellStyle name="Summe 4 4 4" xfId="42606"/>
    <cellStyle name="Summe 4 4 4 2" xfId="42607"/>
    <cellStyle name="Summe 4 4 4_note 2_FTAResultat" xfId="42608"/>
    <cellStyle name="Summe 4 4 5" xfId="42609"/>
    <cellStyle name="Summe 4 4 5 2" xfId="42610"/>
    <cellStyle name="Summe 4 4 6" xfId="42611"/>
    <cellStyle name="Summe 4 4 7" xfId="42612"/>
    <cellStyle name="Summe 4 4 8" xfId="42613"/>
    <cellStyle name="Summe 4 4 9" xfId="42614"/>
    <cellStyle name="Summe 4 4_note 2_FTAResultat" xfId="42615"/>
    <cellStyle name="Summe 4 5" xfId="42616"/>
    <cellStyle name="Summe 4 5 10" xfId="42617"/>
    <cellStyle name="Summe 4 5 11" xfId="42618"/>
    <cellStyle name="Summe 4 5 12" xfId="42619"/>
    <cellStyle name="Summe 4 5 13" xfId="42620"/>
    <cellStyle name="Summe 4 5 14" xfId="42621"/>
    <cellStyle name="Summe 4 5 15" xfId="42622"/>
    <cellStyle name="Summe 4 5 16" xfId="42623"/>
    <cellStyle name="Summe 4 5 17" xfId="42624"/>
    <cellStyle name="Summe 4 5 18" xfId="42625"/>
    <cellStyle name="Summe 4 5 2" xfId="42626"/>
    <cellStyle name="Summe 4 5 2 2" xfId="42627"/>
    <cellStyle name="Summe 4 5 2_note 2_FTAResultat" xfId="42628"/>
    <cellStyle name="Summe 4 5 3" xfId="42629"/>
    <cellStyle name="Summe 4 5 3 2" xfId="42630"/>
    <cellStyle name="Summe 4 5 3_note 2_FTAResultat" xfId="42631"/>
    <cellStyle name="Summe 4 5 4" xfId="42632"/>
    <cellStyle name="Summe 4 5 4 2" xfId="42633"/>
    <cellStyle name="Summe 4 5 4_note 2_FTAResultat" xfId="42634"/>
    <cellStyle name="Summe 4 5 5" xfId="42635"/>
    <cellStyle name="Summe 4 5 5 2" xfId="42636"/>
    <cellStyle name="Summe 4 5 6" xfId="42637"/>
    <cellStyle name="Summe 4 5 7" xfId="42638"/>
    <cellStyle name="Summe 4 5 8" xfId="42639"/>
    <cellStyle name="Summe 4 5 9" xfId="42640"/>
    <cellStyle name="Summe 4 5_note 2_FTAResultat" xfId="42641"/>
    <cellStyle name="Summe 4 6" xfId="42642"/>
    <cellStyle name="Summe 4 6 2" xfId="42643"/>
    <cellStyle name="Summe 4 6 3" xfId="42644"/>
    <cellStyle name="Summe 4 6 4" xfId="42645"/>
    <cellStyle name="Summe 4 6 5" xfId="42646"/>
    <cellStyle name="Summe 4 6_note 2_FTAResultat" xfId="42647"/>
    <cellStyle name="Summe 4 7" xfId="42648"/>
    <cellStyle name="Summe 4 7 2" xfId="42649"/>
    <cellStyle name="Summe 4 7_note 2_FTAResultat" xfId="42650"/>
    <cellStyle name="Summe 4 8" xfId="42651"/>
    <cellStyle name="Summe 4 8 2" xfId="42652"/>
    <cellStyle name="Summe 4 8_note 2_FTAResultat" xfId="42653"/>
    <cellStyle name="Summe 4 9" xfId="42654"/>
    <cellStyle name="Summe 4 9 2" xfId="42655"/>
    <cellStyle name="Summe 4 9_note 2_FTAResultat" xfId="42656"/>
    <cellStyle name="Summe 4_2.1  NEW FTA passage prés BIS" xfId="42657"/>
    <cellStyle name="Summe 5" xfId="42658"/>
    <cellStyle name="Summe 5 2" xfId="42659"/>
    <cellStyle name="Summe 5 3" xfId="42660"/>
    <cellStyle name="Summe 5_2.1  NEW FTA passage prés BIS" xfId="42661"/>
    <cellStyle name="Summe 6" xfId="42662"/>
    <cellStyle name="Summe 6 2" xfId="42663"/>
    <cellStyle name="Summe 6 3" xfId="42664"/>
    <cellStyle name="Summe 6_2.1  NEW FTA passage prés BIS" xfId="42665"/>
    <cellStyle name="Summe 7" xfId="42666"/>
    <cellStyle name="Summe 8" xfId="42667"/>
    <cellStyle name="Summe 9" xfId="42668"/>
    <cellStyle name="Summe_2.1  NEW FTA passage prés BIS" xfId="42669"/>
    <cellStyle name="sup2Date" xfId="42670"/>
    <cellStyle name="sup2Date 2" xfId="42671"/>
    <cellStyle name="sup2Date 2 10" xfId="42672"/>
    <cellStyle name="sup2Date 2 11" xfId="42673"/>
    <cellStyle name="sup2Date 2 12" xfId="42674"/>
    <cellStyle name="sup2Date 2 13" xfId="42675"/>
    <cellStyle name="sup2Date 2 14" xfId="42676"/>
    <cellStyle name="sup2Date 2 15" xfId="42677"/>
    <cellStyle name="sup2Date 2 16" xfId="42678"/>
    <cellStyle name="sup2Date 2 17" xfId="42679"/>
    <cellStyle name="sup2Date 2 18" xfId="42680"/>
    <cellStyle name="sup2Date 2 19" xfId="42681"/>
    <cellStyle name="sup2Date 2 2" xfId="42682"/>
    <cellStyle name="sup2Date 2 2 10" xfId="42683"/>
    <cellStyle name="sup2Date 2 2 11" xfId="42684"/>
    <cellStyle name="sup2Date 2 2 12" xfId="42685"/>
    <cellStyle name="sup2Date 2 2 13" xfId="42686"/>
    <cellStyle name="sup2Date 2 2 14" xfId="42687"/>
    <cellStyle name="sup2Date 2 2 15" xfId="42688"/>
    <cellStyle name="sup2Date 2 2 16" xfId="42689"/>
    <cellStyle name="sup2Date 2 2 17" xfId="42690"/>
    <cellStyle name="sup2Date 2 2 18" xfId="42691"/>
    <cellStyle name="sup2Date 2 2 2" xfId="42692"/>
    <cellStyle name="sup2Date 2 2 2 2" xfId="42693"/>
    <cellStyle name="sup2Date 2 2 2_note 2_FTAResultat" xfId="42694"/>
    <cellStyle name="sup2Date 2 2 3" xfId="42695"/>
    <cellStyle name="sup2Date 2 2 3 2" xfId="42696"/>
    <cellStyle name="sup2Date 2 2 3_note 2_FTAResultat" xfId="42697"/>
    <cellStyle name="sup2Date 2 2 4" xfId="42698"/>
    <cellStyle name="sup2Date 2 2 4 2" xfId="42699"/>
    <cellStyle name="sup2Date 2 2 4_note 2_FTAResultat" xfId="42700"/>
    <cellStyle name="sup2Date 2 2 5" xfId="42701"/>
    <cellStyle name="sup2Date 2 2 5 2" xfId="42702"/>
    <cellStyle name="sup2Date 2 2 6" xfId="42703"/>
    <cellStyle name="sup2Date 2 2 7" xfId="42704"/>
    <cellStyle name="sup2Date 2 2 8" xfId="42705"/>
    <cellStyle name="sup2Date 2 2 9" xfId="42706"/>
    <cellStyle name="sup2Date 2 2_2.1  NEW FTA passage prés BIS" xfId="42707"/>
    <cellStyle name="sup2Date 2 20" xfId="42708"/>
    <cellStyle name="sup2Date 2 21" xfId="42709"/>
    <cellStyle name="sup2Date 2 22" xfId="42710"/>
    <cellStyle name="sup2Date 2 23" xfId="42711"/>
    <cellStyle name="sup2Date 2 24" xfId="42712"/>
    <cellStyle name="sup2Date 2 3" xfId="42713"/>
    <cellStyle name="sup2Date 2 3 10" xfId="42714"/>
    <cellStyle name="sup2Date 2 3 11" xfId="42715"/>
    <cellStyle name="sup2Date 2 3 12" xfId="42716"/>
    <cellStyle name="sup2Date 2 3 13" xfId="42717"/>
    <cellStyle name="sup2Date 2 3 14" xfId="42718"/>
    <cellStyle name="sup2Date 2 3 15" xfId="42719"/>
    <cellStyle name="sup2Date 2 3 16" xfId="42720"/>
    <cellStyle name="sup2Date 2 3 17" xfId="42721"/>
    <cellStyle name="sup2Date 2 3 18" xfId="42722"/>
    <cellStyle name="sup2Date 2 3 2" xfId="42723"/>
    <cellStyle name="sup2Date 2 3 2 2" xfId="42724"/>
    <cellStyle name="sup2Date 2 3 2_note 2_FTAResultat" xfId="42725"/>
    <cellStyle name="sup2Date 2 3 3" xfId="42726"/>
    <cellStyle name="sup2Date 2 3 3 2" xfId="42727"/>
    <cellStyle name="sup2Date 2 3 3_note 2_FTAResultat" xfId="42728"/>
    <cellStyle name="sup2Date 2 3 4" xfId="42729"/>
    <cellStyle name="sup2Date 2 3 4 2" xfId="42730"/>
    <cellStyle name="sup2Date 2 3 4_note 2_FTAResultat" xfId="42731"/>
    <cellStyle name="sup2Date 2 3 5" xfId="42732"/>
    <cellStyle name="sup2Date 2 3 5 2" xfId="42733"/>
    <cellStyle name="sup2Date 2 3 6" xfId="42734"/>
    <cellStyle name="sup2Date 2 3 7" xfId="42735"/>
    <cellStyle name="sup2Date 2 3 8" xfId="42736"/>
    <cellStyle name="sup2Date 2 3 9" xfId="42737"/>
    <cellStyle name="sup2Date 2 3_note 2_FTAResultat" xfId="42738"/>
    <cellStyle name="sup2Date 2 4" xfId="42739"/>
    <cellStyle name="sup2Date 2 4 10" xfId="42740"/>
    <cellStyle name="sup2Date 2 4 11" xfId="42741"/>
    <cellStyle name="sup2Date 2 4 12" xfId="42742"/>
    <cellStyle name="sup2Date 2 4 13" xfId="42743"/>
    <cellStyle name="sup2Date 2 4 14" xfId="42744"/>
    <cellStyle name="sup2Date 2 4 15" xfId="42745"/>
    <cellStyle name="sup2Date 2 4 16" xfId="42746"/>
    <cellStyle name="sup2Date 2 4 17" xfId="42747"/>
    <cellStyle name="sup2Date 2 4 18" xfId="42748"/>
    <cellStyle name="sup2Date 2 4 2" xfId="42749"/>
    <cellStyle name="sup2Date 2 4 2 2" xfId="42750"/>
    <cellStyle name="sup2Date 2 4 2_note 2_FTAResultat" xfId="42751"/>
    <cellStyle name="sup2Date 2 4 3" xfId="42752"/>
    <cellStyle name="sup2Date 2 4 3 2" xfId="42753"/>
    <cellStyle name="sup2Date 2 4 3_note 2_FTAResultat" xfId="42754"/>
    <cellStyle name="sup2Date 2 4 4" xfId="42755"/>
    <cellStyle name="sup2Date 2 4 4 2" xfId="42756"/>
    <cellStyle name="sup2Date 2 4 4_note 2_FTAResultat" xfId="42757"/>
    <cellStyle name="sup2Date 2 4 5" xfId="42758"/>
    <cellStyle name="sup2Date 2 4 5 2" xfId="42759"/>
    <cellStyle name="sup2Date 2 4 6" xfId="42760"/>
    <cellStyle name="sup2Date 2 4 7" xfId="42761"/>
    <cellStyle name="sup2Date 2 4 8" xfId="42762"/>
    <cellStyle name="sup2Date 2 4 9" xfId="42763"/>
    <cellStyle name="sup2Date 2 4_note 2_FTAResultat" xfId="42764"/>
    <cellStyle name="sup2Date 2 5" xfId="42765"/>
    <cellStyle name="sup2Date 2 5 10" xfId="42766"/>
    <cellStyle name="sup2Date 2 5 11" xfId="42767"/>
    <cellStyle name="sup2Date 2 5 12" xfId="42768"/>
    <cellStyle name="sup2Date 2 5 13" xfId="42769"/>
    <cellStyle name="sup2Date 2 5 14" xfId="42770"/>
    <cellStyle name="sup2Date 2 5 15" xfId="42771"/>
    <cellStyle name="sup2Date 2 5 16" xfId="42772"/>
    <cellStyle name="sup2Date 2 5 17" xfId="42773"/>
    <cellStyle name="sup2Date 2 5 18" xfId="42774"/>
    <cellStyle name="sup2Date 2 5 2" xfId="42775"/>
    <cellStyle name="sup2Date 2 5 2 2" xfId="42776"/>
    <cellStyle name="sup2Date 2 5 2_note 2_FTAResultat" xfId="42777"/>
    <cellStyle name="sup2Date 2 5 3" xfId="42778"/>
    <cellStyle name="sup2Date 2 5 3 2" xfId="42779"/>
    <cellStyle name="sup2Date 2 5 3_note 2_FTAResultat" xfId="42780"/>
    <cellStyle name="sup2Date 2 5 4" xfId="42781"/>
    <cellStyle name="sup2Date 2 5 4 2" xfId="42782"/>
    <cellStyle name="sup2Date 2 5 4_note 2_FTAResultat" xfId="42783"/>
    <cellStyle name="sup2Date 2 5 5" xfId="42784"/>
    <cellStyle name="sup2Date 2 5 5 2" xfId="42785"/>
    <cellStyle name="sup2Date 2 5 6" xfId="42786"/>
    <cellStyle name="sup2Date 2 5 7" xfId="42787"/>
    <cellStyle name="sup2Date 2 5 8" xfId="42788"/>
    <cellStyle name="sup2Date 2 5 9" xfId="42789"/>
    <cellStyle name="sup2Date 2 5_note 2_FTAResultat" xfId="42790"/>
    <cellStyle name="sup2Date 2 6" xfId="42791"/>
    <cellStyle name="sup2Date 2 6 2" xfId="42792"/>
    <cellStyle name="sup2Date 2 6 3" xfId="42793"/>
    <cellStyle name="sup2Date 2 6 4" xfId="42794"/>
    <cellStyle name="sup2Date 2 6 5" xfId="42795"/>
    <cellStyle name="sup2Date 2 6_note 2_FTAResultat" xfId="42796"/>
    <cellStyle name="sup2Date 2 7" xfId="42797"/>
    <cellStyle name="sup2Date 2 7 2" xfId="42798"/>
    <cellStyle name="sup2Date 2 7_note 2_FTAResultat" xfId="42799"/>
    <cellStyle name="sup2Date 2 8" xfId="42800"/>
    <cellStyle name="sup2Date 2 8 2" xfId="42801"/>
    <cellStyle name="sup2Date 2 8_note 2_FTAResultat" xfId="42802"/>
    <cellStyle name="sup2Date 2 9" xfId="42803"/>
    <cellStyle name="sup2Date 2 9 2" xfId="42804"/>
    <cellStyle name="sup2Date 2 9_note 2_FTAResultat" xfId="42805"/>
    <cellStyle name="sup2Date 2_2.1  NEW FTA passage prés BIS" xfId="42806"/>
    <cellStyle name="sup2Date 3" xfId="42807"/>
    <cellStyle name="sup2Date 3 10" xfId="42808"/>
    <cellStyle name="sup2Date 3 11" xfId="42809"/>
    <cellStyle name="sup2Date 3 12" xfId="42810"/>
    <cellStyle name="sup2Date 3 13" xfId="42811"/>
    <cellStyle name="sup2Date 3 14" xfId="42812"/>
    <cellStyle name="sup2Date 3 15" xfId="42813"/>
    <cellStyle name="sup2Date 3 16" xfId="42814"/>
    <cellStyle name="sup2Date 3 17" xfId="42815"/>
    <cellStyle name="sup2Date 3 18" xfId="42816"/>
    <cellStyle name="sup2Date 3 19" xfId="42817"/>
    <cellStyle name="sup2Date 3 2" xfId="42818"/>
    <cellStyle name="sup2Date 3 2 10" xfId="42819"/>
    <cellStyle name="sup2Date 3 2 11" xfId="42820"/>
    <cellStyle name="sup2Date 3 2 12" xfId="42821"/>
    <cellStyle name="sup2Date 3 2 13" xfId="42822"/>
    <cellStyle name="sup2Date 3 2 14" xfId="42823"/>
    <cellStyle name="sup2Date 3 2 15" xfId="42824"/>
    <cellStyle name="sup2Date 3 2 16" xfId="42825"/>
    <cellStyle name="sup2Date 3 2 17" xfId="42826"/>
    <cellStyle name="sup2Date 3 2 18" xfId="42827"/>
    <cellStyle name="sup2Date 3 2 2" xfId="42828"/>
    <cellStyle name="sup2Date 3 2 2 2" xfId="42829"/>
    <cellStyle name="sup2Date 3 2 2_note 2_FTAResultat" xfId="42830"/>
    <cellStyle name="sup2Date 3 2 3" xfId="42831"/>
    <cellStyle name="sup2Date 3 2 3 2" xfId="42832"/>
    <cellStyle name="sup2Date 3 2 3_note 2_FTAResultat" xfId="42833"/>
    <cellStyle name="sup2Date 3 2 4" xfId="42834"/>
    <cellStyle name="sup2Date 3 2 4 2" xfId="42835"/>
    <cellStyle name="sup2Date 3 2 4_note 2_FTAResultat" xfId="42836"/>
    <cellStyle name="sup2Date 3 2 5" xfId="42837"/>
    <cellStyle name="sup2Date 3 2 5 2" xfId="42838"/>
    <cellStyle name="sup2Date 3 2 6" xfId="42839"/>
    <cellStyle name="sup2Date 3 2 7" xfId="42840"/>
    <cellStyle name="sup2Date 3 2 8" xfId="42841"/>
    <cellStyle name="sup2Date 3 2 9" xfId="42842"/>
    <cellStyle name="sup2Date 3 2_2.1  NEW FTA passage prés BIS" xfId="42843"/>
    <cellStyle name="sup2Date 3 20" xfId="42844"/>
    <cellStyle name="sup2Date 3 21" xfId="42845"/>
    <cellStyle name="sup2Date 3 22" xfId="42846"/>
    <cellStyle name="sup2Date 3 23" xfId="42847"/>
    <cellStyle name="sup2Date 3 24" xfId="42848"/>
    <cellStyle name="sup2Date 3 3" xfId="42849"/>
    <cellStyle name="sup2Date 3 3 10" xfId="42850"/>
    <cellStyle name="sup2Date 3 3 11" xfId="42851"/>
    <cellStyle name="sup2Date 3 3 12" xfId="42852"/>
    <cellStyle name="sup2Date 3 3 13" xfId="42853"/>
    <cellStyle name="sup2Date 3 3 14" xfId="42854"/>
    <cellStyle name="sup2Date 3 3 15" xfId="42855"/>
    <cellStyle name="sup2Date 3 3 16" xfId="42856"/>
    <cellStyle name="sup2Date 3 3 17" xfId="42857"/>
    <cellStyle name="sup2Date 3 3 18" xfId="42858"/>
    <cellStyle name="sup2Date 3 3 2" xfId="42859"/>
    <cellStyle name="sup2Date 3 3 2 2" xfId="42860"/>
    <cellStyle name="sup2Date 3 3 2_note 2_FTAResultat" xfId="42861"/>
    <cellStyle name="sup2Date 3 3 3" xfId="42862"/>
    <cellStyle name="sup2Date 3 3 3 2" xfId="42863"/>
    <cellStyle name="sup2Date 3 3 3_note 2_FTAResultat" xfId="42864"/>
    <cellStyle name="sup2Date 3 3 4" xfId="42865"/>
    <cellStyle name="sup2Date 3 3 4 2" xfId="42866"/>
    <cellStyle name="sup2Date 3 3 4_note 2_FTAResultat" xfId="42867"/>
    <cellStyle name="sup2Date 3 3 5" xfId="42868"/>
    <cellStyle name="sup2Date 3 3 5 2" xfId="42869"/>
    <cellStyle name="sup2Date 3 3 6" xfId="42870"/>
    <cellStyle name="sup2Date 3 3 7" xfId="42871"/>
    <cellStyle name="sup2Date 3 3 8" xfId="42872"/>
    <cellStyle name="sup2Date 3 3 9" xfId="42873"/>
    <cellStyle name="sup2Date 3 3_note 2_FTAResultat" xfId="42874"/>
    <cellStyle name="sup2Date 3 4" xfId="42875"/>
    <cellStyle name="sup2Date 3 4 10" xfId="42876"/>
    <cellStyle name="sup2Date 3 4 11" xfId="42877"/>
    <cellStyle name="sup2Date 3 4 12" xfId="42878"/>
    <cellStyle name="sup2Date 3 4 13" xfId="42879"/>
    <cellStyle name="sup2Date 3 4 14" xfId="42880"/>
    <cellStyle name="sup2Date 3 4 15" xfId="42881"/>
    <cellStyle name="sup2Date 3 4 16" xfId="42882"/>
    <cellStyle name="sup2Date 3 4 17" xfId="42883"/>
    <cellStyle name="sup2Date 3 4 18" xfId="42884"/>
    <cellStyle name="sup2Date 3 4 2" xfId="42885"/>
    <cellStyle name="sup2Date 3 4 2 2" xfId="42886"/>
    <cellStyle name="sup2Date 3 4 2_note 2_FTAResultat" xfId="42887"/>
    <cellStyle name="sup2Date 3 4 3" xfId="42888"/>
    <cellStyle name="sup2Date 3 4 3 2" xfId="42889"/>
    <cellStyle name="sup2Date 3 4 3_note 2_FTAResultat" xfId="42890"/>
    <cellStyle name="sup2Date 3 4 4" xfId="42891"/>
    <cellStyle name="sup2Date 3 4 4 2" xfId="42892"/>
    <cellStyle name="sup2Date 3 4 4_note 2_FTAResultat" xfId="42893"/>
    <cellStyle name="sup2Date 3 4 5" xfId="42894"/>
    <cellStyle name="sup2Date 3 4 5 2" xfId="42895"/>
    <cellStyle name="sup2Date 3 4 6" xfId="42896"/>
    <cellStyle name="sup2Date 3 4 7" xfId="42897"/>
    <cellStyle name="sup2Date 3 4 8" xfId="42898"/>
    <cellStyle name="sup2Date 3 4 9" xfId="42899"/>
    <cellStyle name="sup2Date 3 4_note 2_FTAResultat" xfId="42900"/>
    <cellStyle name="sup2Date 3 5" xfId="42901"/>
    <cellStyle name="sup2Date 3 5 10" xfId="42902"/>
    <cellStyle name="sup2Date 3 5 11" xfId="42903"/>
    <cellStyle name="sup2Date 3 5 12" xfId="42904"/>
    <cellStyle name="sup2Date 3 5 13" xfId="42905"/>
    <cellStyle name="sup2Date 3 5 14" xfId="42906"/>
    <cellStyle name="sup2Date 3 5 15" xfId="42907"/>
    <cellStyle name="sup2Date 3 5 16" xfId="42908"/>
    <cellStyle name="sup2Date 3 5 17" xfId="42909"/>
    <cellStyle name="sup2Date 3 5 18" xfId="42910"/>
    <cellStyle name="sup2Date 3 5 2" xfId="42911"/>
    <cellStyle name="sup2Date 3 5 2 2" xfId="42912"/>
    <cellStyle name="sup2Date 3 5 2_note 2_FTAResultat" xfId="42913"/>
    <cellStyle name="sup2Date 3 5 3" xfId="42914"/>
    <cellStyle name="sup2Date 3 5 3 2" xfId="42915"/>
    <cellStyle name="sup2Date 3 5 3_note 2_FTAResultat" xfId="42916"/>
    <cellStyle name="sup2Date 3 5 4" xfId="42917"/>
    <cellStyle name="sup2Date 3 5 4 2" xfId="42918"/>
    <cellStyle name="sup2Date 3 5 4_note 2_FTAResultat" xfId="42919"/>
    <cellStyle name="sup2Date 3 5 5" xfId="42920"/>
    <cellStyle name="sup2Date 3 5 5 2" xfId="42921"/>
    <cellStyle name="sup2Date 3 5 6" xfId="42922"/>
    <cellStyle name="sup2Date 3 5 7" xfId="42923"/>
    <cellStyle name="sup2Date 3 5 8" xfId="42924"/>
    <cellStyle name="sup2Date 3 5 9" xfId="42925"/>
    <cellStyle name="sup2Date 3 5_note 2_FTAResultat" xfId="42926"/>
    <cellStyle name="sup2Date 3 6" xfId="42927"/>
    <cellStyle name="sup2Date 3 6 2" xfId="42928"/>
    <cellStyle name="sup2Date 3 6 3" xfId="42929"/>
    <cellStyle name="sup2Date 3 6 4" xfId="42930"/>
    <cellStyle name="sup2Date 3 6 5" xfId="42931"/>
    <cellStyle name="sup2Date 3 6_note 2_FTAResultat" xfId="42932"/>
    <cellStyle name="sup2Date 3 7" xfId="42933"/>
    <cellStyle name="sup2Date 3 7 2" xfId="42934"/>
    <cellStyle name="sup2Date 3 7_note 2_FTAResultat" xfId="42935"/>
    <cellStyle name="sup2Date 3 8" xfId="42936"/>
    <cellStyle name="sup2Date 3 8 2" xfId="42937"/>
    <cellStyle name="sup2Date 3 8_note 2_FTAResultat" xfId="42938"/>
    <cellStyle name="sup2Date 3 9" xfId="42939"/>
    <cellStyle name="sup2Date 3 9 2" xfId="42940"/>
    <cellStyle name="sup2Date 3 9_note 2_FTAResultat" xfId="42941"/>
    <cellStyle name="sup2Date 3_2.1  NEW FTA passage prés BIS" xfId="42942"/>
    <cellStyle name="sup2Date 4" xfId="42943"/>
    <cellStyle name="sup2Date 4 10" xfId="42944"/>
    <cellStyle name="sup2Date 4 11" xfId="42945"/>
    <cellStyle name="sup2Date 4 12" xfId="42946"/>
    <cellStyle name="sup2Date 4 13" xfId="42947"/>
    <cellStyle name="sup2Date 4 14" xfId="42948"/>
    <cellStyle name="sup2Date 4 15" xfId="42949"/>
    <cellStyle name="sup2Date 4 16" xfId="42950"/>
    <cellStyle name="sup2Date 4 17" xfId="42951"/>
    <cellStyle name="sup2Date 4 18" xfId="42952"/>
    <cellStyle name="sup2Date 4 19" xfId="42953"/>
    <cellStyle name="sup2Date 4 2" xfId="42954"/>
    <cellStyle name="sup2Date 4 2 10" xfId="42955"/>
    <cellStyle name="sup2Date 4 2 11" xfId="42956"/>
    <cellStyle name="sup2Date 4 2 12" xfId="42957"/>
    <cellStyle name="sup2Date 4 2 13" xfId="42958"/>
    <cellStyle name="sup2Date 4 2 14" xfId="42959"/>
    <cellStyle name="sup2Date 4 2 15" xfId="42960"/>
    <cellStyle name="sup2Date 4 2 16" xfId="42961"/>
    <cellStyle name="sup2Date 4 2 17" xfId="42962"/>
    <cellStyle name="sup2Date 4 2 18" xfId="42963"/>
    <cellStyle name="sup2Date 4 2 2" xfId="42964"/>
    <cellStyle name="sup2Date 4 2 2 2" xfId="42965"/>
    <cellStyle name="sup2Date 4 2 2_note 2_FTAResultat" xfId="42966"/>
    <cellStyle name="sup2Date 4 2 3" xfId="42967"/>
    <cellStyle name="sup2Date 4 2 3 2" xfId="42968"/>
    <cellStyle name="sup2Date 4 2 3_note 2_FTAResultat" xfId="42969"/>
    <cellStyle name="sup2Date 4 2 4" xfId="42970"/>
    <cellStyle name="sup2Date 4 2 4 2" xfId="42971"/>
    <cellStyle name="sup2Date 4 2 4_note 2_FTAResultat" xfId="42972"/>
    <cellStyle name="sup2Date 4 2 5" xfId="42973"/>
    <cellStyle name="sup2Date 4 2 5 2" xfId="42974"/>
    <cellStyle name="sup2Date 4 2 6" xfId="42975"/>
    <cellStyle name="sup2Date 4 2 7" xfId="42976"/>
    <cellStyle name="sup2Date 4 2 8" xfId="42977"/>
    <cellStyle name="sup2Date 4 2 9" xfId="42978"/>
    <cellStyle name="sup2Date 4 2_note 2_FTAResultat" xfId="42979"/>
    <cellStyle name="sup2Date 4 20" xfId="42980"/>
    <cellStyle name="sup2Date 4 21" xfId="42981"/>
    <cellStyle name="sup2Date 4 22" xfId="42982"/>
    <cellStyle name="sup2Date 4 23" xfId="42983"/>
    <cellStyle name="sup2Date 4 24" xfId="42984"/>
    <cellStyle name="sup2Date 4 3" xfId="42985"/>
    <cellStyle name="sup2Date 4 3 10" xfId="42986"/>
    <cellStyle name="sup2Date 4 3 11" xfId="42987"/>
    <cellStyle name="sup2Date 4 3 12" xfId="42988"/>
    <cellStyle name="sup2Date 4 3 13" xfId="42989"/>
    <cellStyle name="sup2Date 4 3 14" xfId="42990"/>
    <cellStyle name="sup2Date 4 3 15" xfId="42991"/>
    <cellStyle name="sup2Date 4 3 16" xfId="42992"/>
    <cellStyle name="sup2Date 4 3 17" xfId="42993"/>
    <cellStyle name="sup2Date 4 3 18" xfId="42994"/>
    <cellStyle name="sup2Date 4 3 2" xfId="42995"/>
    <cellStyle name="sup2Date 4 3 2 2" xfId="42996"/>
    <cellStyle name="sup2Date 4 3 2_note 2_FTAResultat" xfId="42997"/>
    <cellStyle name="sup2Date 4 3 3" xfId="42998"/>
    <cellStyle name="sup2Date 4 3 3 2" xfId="42999"/>
    <cellStyle name="sup2Date 4 3 3_note 2_FTAResultat" xfId="43000"/>
    <cellStyle name="sup2Date 4 3 4" xfId="43001"/>
    <cellStyle name="sup2Date 4 3 4 2" xfId="43002"/>
    <cellStyle name="sup2Date 4 3 4_note 2_FTAResultat" xfId="43003"/>
    <cellStyle name="sup2Date 4 3 5" xfId="43004"/>
    <cellStyle name="sup2Date 4 3 5 2" xfId="43005"/>
    <cellStyle name="sup2Date 4 3 6" xfId="43006"/>
    <cellStyle name="sup2Date 4 3 7" xfId="43007"/>
    <cellStyle name="sup2Date 4 3 8" xfId="43008"/>
    <cellStyle name="sup2Date 4 3 9" xfId="43009"/>
    <cellStyle name="sup2Date 4 3_note 2_FTAResultat" xfId="43010"/>
    <cellStyle name="sup2Date 4 4" xfId="43011"/>
    <cellStyle name="sup2Date 4 4 10" xfId="43012"/>
    <cellStyle name="sup2Date 4 4 11" xfId="43013"/>
    <cellStyle name="sup2Date 4 4 12" xfId="43014"/>
    <cellStyle name="sup2Date 4 4 13" xfId="43015"/>
    <cellStyle name="sup2Date 4 4 14" xfId="43016"/>
    <cellStyle name="sup2Date 4 4 15" xfId="43017"/>
    <cellStyle name="sup2Date 4 4 16" xfId="43018"/>
    <cellStyle name="sup2Date 4 4 17" xfId="43019"/>
    <cellStyle name="sup2Date 4 4 18" xfId="43020"/>
    <cellStyle name="sup2Date 4 4 2" xfId="43021"/>
    <cellStyle name="sup2Date 4 4 2 2" xfId="43022"/>
    <cellStyle name="sup2Date 4 4 2_note 2_FTAResultat" xfId="43023"/>
    <cellStyle name="sup2Date 4 4 3" xfId="43024"/>
    <cellStyle name="sup2Date 4 4 3 2" xfId="43025"/>
    <cellStyle name="sup2Date 4 4 3_note 2_FTAResultat" xfId="43026"/>
    <cellStyle name="sup2Date 4 4 4" xfId="43027"/>
    <cellStyle name="sup2Date 4 4 4 2" xfId="43028"/>
    <cellStyle name="sup2Date 4 4 4_note 2_FTAResultat" xfId="43029"/>
    <cellStyle name="sup2Date 4 4 5" xfId="43030"/>
    <cellStyle name="sup2Date 4 4 5 2" xfId="43031"/>
    <cellStyle name="sup2Date 4 4 6" xfId="43032"/>
    <cellStyle name="sup2Date 4 4 7" xfId="43033"/>
    <cellStyle name="sup2Date 4 4 8" xfId="43034"/>
    <cellStyle name="sup2Date 4 4 9" xfId="43035"/>
    <cellStyle name="sup2Date 4 4_note 2_FTAResultat" xfId="43036"/>
    <cellStyle name="sup2Date 4 5" xfId="43037"/>
    <cellStyle name="sup2Date 4 5 10" xfId="43038"/>
    <cellStyle name="sup2Date 4 5 11" xfId="43039"/>
    <cellStyle name="sup2Date 4 5 12" xfId="43040"/>
    <cellStyle name="sup2Date 4 5 13" xfId="43041"/>
    <cellStyle name="sup2Date 4 5 14" xfId="43042"/>
    <cellStyle name="sup2Date 4 5 15" xfId="43043"/>
    <cellStyle name="sup2Date 4 5 16" xfId="43044"/>
    <cellStyle name="sup2Date 4 5 17" xfId="43045"/>
    <cellStyle name="sup2Date 4 5 18" xfId="43046"/>
    <cellStyle name="sup2Date 4 5 2" xfId="43047"/>
    <cellStyle name="sup2Date 4 5 2 2" xfId="43048"/>
    <cellStyle name="sup2Date 4 5 2_note 2_FTAResultat" xfId="43049"/>
    <cellStyle name="sup2Date 4 5 3" xfId="43050"/>
    <cellStyle name="sup2Date 4 5 3 2" xfId="43051"/>
    <cellStyle name="sup2Date 4 5 3_note 2_FTAResultat" xfId="43052"/>
    <cellStyle name="sup2Date 4 5 4" xfId="43053"/>
    <cellStyle name="sup2Date 4 5 4 2" xfId="43054"/>
    <cellStyle name="sup2Date 4 5 4_note 2_FTAResultat" xfId="43055"/>
    <cellStyle name="sup2Date 4 5 5" xfId="43056"/>
    <cellStyle name="sup2Date 4 5 5 2" xfId="43057"/>
    <cellStyle name="sup2Date 4 5 6" xfId="43058"/>
    <cellStyle name="sup2Date 4 5 7" xfId="43059"/>
    <cellStyle name="sup2Date 4 5 8" xfId="43060"/>
    <cellStyle name="sup2Date 4 5 9" xfId="43061"/>
    <cellStyle name="sup2Date 4 5_note 2_FTAResultat" xfId="43062"/>
    <cellStyle name="sup2Date 4 6" xfId="43063"/>
    <cellStyle name="sup2Date 4 6 2" xfId="43064"/>
    <cellStyle name="sup2Date 4 6 3" xfId="43065"/>
    <cellStyle name="sup2Date 4 6 4" xfId="43066"/>
    <cellStyle name="sup2Date 4 6 5" xfId="43067"/>
    <cellStyle name="sup2Date 4 6_note 2_FTAResultat" xfId="43068"/>
    <cellStyle name="sup2Date 4 7" xfId="43069"/>
    <cellStyle name="sup2Date 4 7 2" xfId="43070"/>
    <cellStyle name="sup2Date 4 7_note 2_FTAResultat" xfId="43071"/>
    <cellStyle name="sup2Date 4 8" xfId="43072"/>
    <cellStyle name="sup2Date 4 8 2" xfId="43073"/>
    <cellStyle name="sup2Date 4 8_note 2_FTAResultat" xfId="43074"/>
    <cellStyle name="sup2Date 4 9" xfId="43075"/>
    <cellStyle name="sup2Date 4 9 2" xfId="43076"/>
    <cellStyle name="sup2Date 4 9_note 2_FTAResultat" xfId="43077"/>
    <cellStyle name="sup2Date 4_2.1  NEW FTA passage prés BIS" xfId="43078"/>
    <cellStyle name="sup2Date 5" xfId="43079"/>
    <cellStyle name="sup2Date 5 2" xfId="43080"/>
    <cellStyle name="sup2Date 5 3" xfId="43081"/>
    <cellStyle name="sup2Date 5_2.1  NEW FTA passage prés BIS" xfId="43082"/>
    <cellStyle name="sup2Date 6" xfId="43083"/>
    <cellStyle name="sup2Date 6 2" xfId="43084"/>
    <cellStyle name="sup2Date 6 3" xfId="43085"/>
    <cellStyle name="sup2Date 6_2.1  NEW FTA passage prés BIS" xfId="43086"/>
    <cellStyle name="sup2Date 7" xfId="43087"/>
    <cellStyle name="sup2Date 8" xfId="43088"/>
    <cellStyle name="sup2Date 9" xfId="43089"/>
    <cellStyle name="sup2Date_2.1  NEW FTA passage prés BIS" xfId="43090"/>
    <cellStyle name="sup2Int" xfId="43091"/>
    <cellStyle name="sup2Int 2" xfId="43092"/>
    <cellStyle name="sup2Int 2 10" xfId="43093"/>
    <cellStyle name="sup2Int 2 11" xfId="43094"/>
    <cellStyle name="sup2Int 2 12" xfId="43095"/>
    <cellStyle name="sup2Int 2 13" xfId="43096"/>
    <cellStyle name="sup2Int 2 14" xfId="43097"/>
    <cellStyle name="sup2Int 2 15" xfId="43098"/>
    <cellStyle name="sup2Int 2 16" xfId="43099"/>
    <cellStyle name="sup2Int 2 17" xfId="43100"/>
    <cellStyle name="sup2Int 2 18" xfId="43101"/>
    <cellStyle name="sup2Int 2 19" xfId="43102"/>
    <cellStyle name="sup2Int 2 2" xfId="43103"/>
    <cellStyle name="sup2Int 2 2 10" xfId="43104"/>
    <cellStyle name="sup2Int 2 2 11" xfId="43105"/>
    <cellStyle name="sup2Int 2 2 12" xfId="43106"/>
    <cellStyle name="sup2Int 2 2 13" xfId="43107"/>
    <cellStyle name="sup2Int 2 2 14" xfId="43108"/>
    <cellStyle name="sup2Int 2 2 15" xfId="43109"/>
    <cellStyle name="sup2Int 2 2 16" xfId="43110"/>
    <cellStyle name="sup2Int 2 2 17" xfId="43111"/>
    <cellStyle name="sup2Int 2 2 18" xfId="43112"/>
    <cellStyle name="sup2Int 2 2 2" xfId="43113"/>
    <cellStyle name="sup2Int 2 2 2 2" xfId="43114"/>
    <cellStyle name="sup2Int 2 2 2_note 2_FTAResultat" xfId="43115"/>
    <cellStyle name="sup2Int 2 2 3" xfId="43116"/>
    <cellStyle name="sup2Int 2 2 3 2" xfId="43117"/>
    <cellStyle name="sup2Int 2 2 3_note 2_FTAResultat" xfId="43118"/>
    <cellStyle name="sup2Int 2 2 4" xfId="43119"/>
    <cellStyle name="sup2Int 2 2 4 2" xfId="43120"/>
    <cellStyle name="sup2Int 2 2 4_note 2_FTAResultat" xfId="43121"/>
    <cellStyle name="sup2Int 2 2 5" xfId="43122"/>
    <cellStyle name="sup2Int 2 2 5 2" xfId="43123"/>
    <cellStyle name="sup2Int 2 2 6" xfId="43124"/>
    <cellStyle name="sup2Int 2 2 7" xfId="43125"/>
    <cellStyle name="sup2Int 2 2 8" xfId="43126"/>
    <cellStyle name="sup2Int 2 2 9" xfId="43127"/>
    <cellStyle name="sup2Int 2 2_2.1  NEW FTA passage prés BIS" xfId="43128"/>
    <cellStyle name="sup2Int 2 20" xfId="43129"/>
    <cellStyle name="sup2Int 2 21" xfId="43130"/>
    <cellStyle name="sup2Int 2 22" xfId="43131"/>
    <cellStyle name="sup2Int 2 23" xfId="43132"/>
    <cellStyle name="sup2Int 2 24" xfId="43133"/>
    <cellStyle name="sup2Int 2 3" xfId="43134"/>
    <cellStyle name="sup2Int 2 3 10" xfId="43135"/>
    <cellStyle name="sup2Int 2 3 11" xfId="43136"/>
    <cellStyle name="sup2Int 2 3 12" xfId="43137"/>
    <cellStyle name="sup2Int 2 3 13" xfId="43138"/>
    <cellStyle name="sup2Int 2 3 14" xfId="43139"/>
    <cellStyle name="sup2Int 2 3 15" xfId="43140"/>
    <cellStyle name="sup2Int 2 3 16" xfId="43141"/>
    <cellStyle name="sup2Int 2 3 17" xfId="43142"/>
    <cellStyle name="sup2Int 2 3 18" xfId="43143"/>
    <cellStyle name="sup2Int 2 3 2" xfId="43144"/>
    <cellStyle name="sup2Int 2 3 2 2" xfId="43145"/>
    <cellStyle name="sup2Int 2 3 2_note 2_FTAResultat" xfId="43146"/>
    <cellStyle name="sup2Int 2 3 3" xfId="43147"/>
    <cellStyle name="sup2Int 2 3 3 2" xfId="43148"/>
    <cellStyle name="sup2Int 2 3 3_note 2_FTAResultat" xfId="43149"/>
    <cellStyle name="sup2Int 2 3 4" xfId="43150"/>
    <cellStyle name="sup2Int 2 3 4 2" xfId="43151"/>
    <cellStyle name="sup2Int 2 3 4_note 2_FTAResultat" xfId="43152"/>
    <cellStyle name="sup2Int 2 3 5" xfId="43153"/>
    <cellStyle name="sup2Int 2 3 5 2" xfId="43154"/>
    <cellStyle name="sup2Int 2 3 6" xfId="43155"/>
    <cellStyle name="sup2Int 2 3 7" xfId="43156"/>
    <cellStyle name="sup2Int 2 3 8" xfId="43157"/>
    <cellStyle name="sup2Int 2 3 9" xfId="43158"/>
    <cellStyle name="sup2Int 2 3_note 2_FTAResultat" xfId="43159"/>
    <cellStyle name="sup2Int 2 4" xfId="43160"/>
    <cellStyle name="sup2Int 2 4 10" xfId="43161"/>
    <cellStyle name="sup2Int 2 4 11" xfId="43162"/>
    <cellStyle name="sup2Int 2 4 12" xfId="43163"/>
    <cellStyle name="sup2Int 2 4 13" xfId="43164"/>
    <cellStyle name="sup2Int 2 4 14" xfId="43165"/>
    <cellStyle name="sup2Int 2 4 15" xfId="43166"/>
    <cellStyle name="sup2Int 2 4 16" xfId="43167"/>
    <cellStyle name="sup2Int 2 4 17" xfId="43168"/>
    <cellStyle name="sup2Int 2 4 18" xfId="43169"/>
    <cellStyle name="sup2Int 2 4 2" xfId="43170"/>
    <cellStyle name="sup2Int 2 4 2 2" xfId="43171"/>
    <cellStyle name="sup2Int 2 4 2_note 2_FTAResultat" xfId="43172"/>
    <cellStyle name="sup2Int 2 4 3" xfId="43173"/>
    <cellStyle name="sup2Int 2 4 3 2" xfId="43174"/>
    <cellStyle name="sup2Int 2 4 3_note 2_FTAResultat" xfId="43175"/>
    <cellStyle name="sup2Int 2 4 4" xfId="43176"/>
    <cellStyle name="sup2Int 2 4 4 2" xfId="43177"/>
    <cellStyle name="sup2Int 2 4 4_note 2_FTAResultat" xfId="43178"/>
    <cellStyle name="sup2Int 2 4 5" xfId="43179"/>
    <cellStyle name="sup2Int 2 4 5 2" xfId="43180"/>
    <cellStyle name="sup2Int 2 4 6" xfId="43181"/>
    <cellStyle name="sup2Int 2 4 7" xfId="43182"/>
    <cellStyle name="sup2Int 2 4 8" xfId="43183"/>
    <cellStyle name="sup2Int 2 4 9" xfId="43184"/>
    <cellStyle name="sup2Int 2 4_note 2_FTAResultat" xfId="43185"/>
    <cellStyle name="sup2Int 2 5" xfId="43186"/>
    <cellStyle name="sup2Int 2 5 10" xfId="43187"/>
    <cellStyle name="sup2Int 2 5 11" xfId="43188"/>
    <cellStyle name="sup2Int 2 5 12" xfId="43189"/>
    <cellStyle name="sup2Int 2 5 13" xfId="43190"/>
    <cellStyle name="sup2Int 2 5 14" xfId="43191"/>
    <cellStyle name="sup2Int 2 5 15" xfId="43192"/>
    <cellStyle name="sup2Int 2 5 16" xfId="43193"/>
    <cellStyle name="sup2Int 2 5 17" xfId="43194"/>
    <cellStyle name="sup2Int 2 5 18" xfId="43195"/>
    <cellStyle name="sup2Int 2 5 2" xfId="43196"/>
    <cellStyle name="sup2Int 2 5 2 2" xfId="43197"/>
    <cellStyle name="sup2Int 2 5 2_note 2_FTAResultat" xfId="43198"/>
    <cellStyle name="sup2Int 2 5 3" xfId="43199"/>
    <cellStyle name="sup2Int 2 5 3 2" xfId="43200"/>
    <cellStyle name="sup2Int 2 5 3_note 2_FTAResultat" xfId="43201"/>
    <cellStyle name="sup2Int 2 5 4" xfId="43202"/>
    <cellStyle name="sup2Int 2 5 4 2" xfId="43203"/>
    <cellStyle name="sup2Int 2 5 4_note 2_FTAResultat" xfId="43204"/>
    <cellStyle name="sup2Int 2 5 5" xfId="43205"/>
    <cellStyle name="sup2Int 2 5 5 2" xfId="43206"/>
    <cellStyle name="sup2Int 2 5 6" xfId="43207"/>
    <cellStyle name="sup2Int 2 5 7" xfId="43208"/>
    <cellStyle name="sup2Int 2 5 8" xfId="43209"/>
    <cellStyle name="sup2Int 2 5 9" xfId="43210"/>
    <cellStyle name="sup2Int 2 5_note 2_FTAResultat" xfId="43211"/>
    <cellStyle name="sup2Int 2 6" xfId="43212"/>
    <cellStyle name="sup2Int 2 6 2" xfId="43213"/>
    <cellStyle name="sup2Int 2 6 3" xfId="43214"/>
    <cellStyle name="sup2Int 2 6 4" xfId="43215"/>
    <cellStyle name="sup2Int 2 6 5" xfId="43216"/>
    <cellStyle name="sup2Int 2 6_note 2_FTAResultat" xfId="43217"/>
    <cellStyle name="sup2Int 2 7" xfId="43218"/>
    <cellStyle name="sup2Int 2 7 2" xfId="43219"/>
    <cellStyle name="sup2Int 2 7_note 2_FTAResultat" xfId="43220"/>
    <cellStyle name="sup2Int 2 8" xfId="43221"/>
    <cellStyle name="sup2Int 2 8 2" xfId="43222"/>
    <cellStyle name="sup2Int 2 8_note 2_FTAResultat" xfId="43223"/>
    <cellStyle name="sup2Int 2 9" xfId="43224"/>
    <cellStyle name="sup2Int 2 9 2" xfId="43225"/>
    <cellStyle name="sup2Int 2 9_note 2_FTAResultat" xfId="43226"/>
    <cellStyle name="sup2Int 2_2.1  NEW FTA passage prés BIS" xfId="43227"/>
    <cellStyle name="sup2Int 3" xfId="43228"/>
    <cellStyle name="sup2Int 3 10" xfId="43229"/>
    <cellStyle name="sup2Int 3 11" xfId="43230"/>
    <cellStyle name="sup2Int 3 12" xfId="43231"/>
    <cellStyle name="sup2Int 3 13" xfId="43232"/>
    <cellStyle name="sup2Int 3 14" xfId="43233"/>
    <cellStyle name="sup2Int 3 15" xfId="43234"/>
    <cellStyle name="sup2Int 3 16" xfId="43235"/>
    <cellStyle name="sup2Int 3 17" xfId="43236"/>
    <cellStyle name="sup2Int 3 18" xfId="43237"/>
    <cellStyle name="sup2Int 3 19" xfId="43238"/>
    <cellStyle name="sup2Int 3 2" xfId="43239"/>
    <cellStyle name="sup2Int 3 2 10" xfId="43240"/>
    <cellStyle name="sup2Int 3 2 11" xfId="43241"/>
    <cellStyle name="sup2Int 3 2 12" xfId="43242"/>
    <cellStyle name="sup2Int 3 2 13" xfId="43243"/>
    <cellStyle name="sup2Int 3 2 14" xfId="43244"/>
    <cellStyle name="sup2Int 3 2 15" xfId="43245"/>
    <cellStyle name="sup2Int 3 2 16" xfId="43246"/>
    <cellStyle name="sup2Int 3 2 17" xfId="43247"/>
    <cellStyle name="sup2Int 3 2 18" xfId="43248"/>
    <cellStyle name="sup2Int 3 2 2" xfId="43249"/>
    <cellStyle name="sup2Int 3 2 2 2" xfId="43250"/>
    <cellStyle name="sup2Int 3 2 2_note 2_FTAResultat" xfId="43251"/>
    <cellStyle name="sup2Int 3 2 3" xfId="43252"/>
    <cellStyle name="sup2Int 3 2 3 2" xfId="43253"/>
    <cellStyle name="sup2Int 3 2 3_note 2_FTAResultat" xfId="43254"/>
    <cellStyle name="sup2Int 3 2 4" xfId="43255"/>
    <cellStyle name="sup2Int 3 2 4 2" xfId="43256"/>
    <cellStyle name="sup2Int 3 2 4_note 2_FTAResultat" xfId="43257"/>
    <cellStyle name="sup2Int 3 2 5" xfId="43258"/>
    <cellStyle name="sup2Int 3 2 5 2" xfId="43259"/>
    <cellStyle name="sup2Int 3 2 6" xfId="43260"/>
    <cellStyle name="sup2Int 3 2 7" xfId="43261"/>
    <cellStyle name="sup2Int 3 2 8" xfId="43262"/>
    <cellStyle name="sup2Int 3 2 9" xfId="43263"/>
    <cellStyle name="sup2Int 3 2_2.1  NEW FTA passage prés BIS" xfId="43264"/>
    <cellStyle name="sup2Int 3 20" xfId="43265"/>
    <cellStyle name="sup2Int 3 21" xfId="43266"/>
    <cellStyle name="sup2Int 3 22" xfId="43267"/>
    <cellStyle name="sup2Int 3 23" xfId="43268"/>
    <cellStyle name="sup2Int 3 24" xfId="43269"/>
    <cellStyle name="sup2Int 3 3" xfId="43270"/>
    <cellStyle name="sup2Int 3 3 10" xfId="43271"/>
    <cellStyle name="sup2Int 3 3 11" xfId="43272"/>
    <cellStyle name="sup2Int 3 3 12" xfId="43273"/>
    <cellStyle name="sup2Int 3 3 13" xfId="43274"/>
    <cellStyle name="sup2Int 3 3 14" xfId="43275"/>
    <cellStyle name="sup2Int 3 3 15" xfId="43276"/>
    <cellStyle name="sup2Int 3 3 16" xfId="43277"/>
    <cellStyle name="sup2Int 3 3 17" xfId="43278"/>
    <cellStyle name="sup2Int 3 3 18" xfId="43279"/>
    <cellStyle name="sup2Int 3 3 2" xfId="43280"/>
    <cellStyle name="sup2Int 3 3 2 2" xfId="43281"/>
    <cellStyle name="sup2Int 3 3 2_note 2_FTAResultat" xfId="43282"/>
    <cellStyle name="sup2Int 3 3 3" xfId="43283"/>
    <cellStyle name="sup2Int 3 3 3 2" xfId="43284"/>
    <cellStyle name="sup2Int 3 3 3_note 2_FTAResultat" xfId="43285"/>
    <cellStyle name="sup2Int 3 3 4" xfId="43286"/>
    <cellStyle name="sup2Int 3 3 4 2" xfId="43287"/>
    <cellStyle name="sup2Int 3 3 4_note 2_FTAResultat" xfId="43288"/>
    <cellStyle name="sup2Int 3 3 5" xfId="43289"/>
    <cellStyle name="sup2Int 3 3 5 2" xfId="43290"/>
    <cellStyle name="sup2Int 3 3 6" xfId="43291"/>
    <cellStyle name="sup2Int 3 3 7" xfId="43292"/>
    <cellStyle name="sup2Int 3 3 8" xfId="43293"/>
    <cellStyle name="sup2Int 3 3 9" xfId="43294"/>
    <cellStyle name="sup2Int 3 3_note 2_FTAResultat" xfId="43295"/>
    <cellStyle name="sup2Int 3 4" xfId="43296"/>
    <cellStyle name="sup2Int 3 4 10" xfId="43297"/>
    <cellStyle name="sup2Int 3 4 11" xfId="43298"/>
    <cellStyle name="sup2Int 3 4 12" xfId="43299"/>
    <cellStyle name="sup2Int 3 4 13" xfId="43300"/>
    <cellStyle name="sup2Int 3 4 14" xfId="43301"/>
    <cellStyle name="sup2Int 3 4 15" xfId="43302"/>
    <cellStyle name="sup2Int 3 4 16" xfId="43303"/>
    <cellStyle name="sup2Int 3 4 17" xfId="43304"/>
    <cellStyle name="sup2Int 3 4 18" xfId="43305"/>
    <cellStyle name="sup2Int 3 4 2" xfId="43306"/>
    <cellStyle name="sup2Int 3 4 2 2" xfId="43307"/>
    <cellStyle name="sup2Int 3 4 2_note 2_FTAResultat" xfId="43308"/>
    <cellStyle name="sup2Int 3 4 3" xfId="43309"/>
    <cellStyle name="sup2Int 3 4 3 2" xfId="43310"/>
    <cellStyle name="sup2Int 3 4 3_note 2_FTAResultat" xfId="43311"/>
    <cellStyle name="sup2Int 3 4 4" xfId="43312"/>
    <cellStyle name="sup2Int 3 4 4 2" xfId="43313"/>
    <cellStyle name="sup2Int 3 4 4_note 2_FTAResultat" xfId="43314"/>
    <cellStyle name="sup2Int 3 4 5" xfId="43315"/>
    <cellStyle name="sup2Int 3 4 5 2" xfId="43316"/>
    <cellStyle name="sup2Int 3 4 6" xfId="43317"/>
    <cellStyle name="sup2Int 3 4 7" xfId="43318"/>
    <cellStyle name="sup2Int 3 4 8" xfId="43319"/>
    <cellStyle name="sup2Int 3 4 9" xfId="43320"/>
    <cellStyle name="sup2Int 3 4_note 2_FTAResultat" xfId="43321"/>
    <cellStyle name="sup2Int 3 5" xfId="43322"/>
    <cellStyle name="sup2Int 3 5 10" xfId="43323"/>
    <cellStyle name="sup2Int 3 5 11" xfId="43324"/>
    <cellStyle name="sup2Int 3 5 12" xfId="43325"/>
    <cellStyle name="sup2Int 3 5 13" xfId="43326"/>
    <cellStyle name="sup2Int 3 5 14" xfId="43327"/>
    <cellStyle name="sup2Int 3 5 15" xfId="43328"/>
    <cellStyle name="sup2Int 3 5 16" xfId="43329"/>
    <cellStyle name="sup2Int 3 5 17" xfId="43330"/>
    <cellStyle name="sup2Int 3 5 18" xfId="43331"/>
    <cellStyle name="sup2Int 3 5 2" xfId="43332"/>
    <cellStyle name="sup2Int 3 5 2 2" xfId="43333"/>
    <cellStyle name="sup2Int 3 5 2_note 2_FTAResultat" xfId="43334"/>
    <cellStyle name="sup2Int 3 5 3" xfId="43335"/>
    <cellStyle name="sup2Int 3 5 3 2" xfId="43336"/>
    <cellStyle name="sup2Int 3 5 3_note 2_FTAResultat" xfId="43337"/>
    <cellStyle name="sup2Int 3 5 4" xfId="43338"/>
    <cellStyle name="sup2Int 3 5 4 2" xfId="43339"/>
    <cellStyle name="sup2Int 3 5 4_note 2_FTAResultat" xfId="43340"/>
    <cellStyle name="sup2Int 3 5 5" xfId="43341"/>
    <cellStyle name="sup2Int 3 5 5 2" xfId="43342"/>
    <cellStyle name="sup2Int 3 5 6" xfId="43343"/>
    <cellStyle name="sup2Int 3 5 7" xfId="43344"/>
    <cellStyle name="sup2Int 3 5 8" xfId="43345"/>
    <cellStyle name="sup2Int 3 5 9" xfId="43346"/>
    <cellStyle name="sup2Int 3 5_note 2_FTAResultat" xfId="43347"/>
    <cellStyle name="sup2Int 3 6" xfId="43348"/>
    <cellStyle name="sup2Int 3 6 2" xfId="43349"/>
    <cellStyle name="sup2Int 3 6 3" xfId="43350"/>
    <cellStyle name="sup2Int 3 6 4" xfId="43351"/>
    <cellStyle name="sup2Int 3 6 5" xfId="43352"/>
    <cellStyle name="sup2Int 3 6_note 2_FTAResultat" xfId="43353"/>
    <cellStyle name="sup2Int 3 7" xfId="43354"/>
    <cellStyle name="sup2Int 3 7 2" xfId="43355"/>
    <cellStyle name="sup2Int 3 7_note 2_FTAResultat" xfId="43356"/>
    <cellStyle name="sup2Int 3 8" xfId="43357"/>
    <cellStyle name="sup2Int 3 8 2" xfId="43358"/>
    <cellStyle name="sup2Int 3 8_note 2_FTAResultat" xfId="43359"/>
    <cellStyle name="sup2Int 3 9" xfId="43360"/>
    <cellStyle name="sup2Int 3 9 2" xfId="43361"/>
    <cellStyle name="sup2Int 3 9_note 2_FTAResultat" xfId="43362"/>
    <cellStyle name="sup2Int 3_2.1  NEW FTA passage prés BIS" xfId="43363"/>
    <cellStyle name="sup2Int 4" xfId="43364"/>
    <cellStyle name="sup2Int 4 10" xfId="43365"/>
    <cellStyle name="sup2Int 4 11" xfId="43366"/>
    <cellStyle name="sup2Int 4 12" xfId="43367"/>
    <cellStyle name="sup2Int 4 13" xfId="43368"/>
    <cellStyle name="sup2Int 4 14" xfId="43369"/>
    <cellStyle name="sup2Int 4 15" xfId="43370"/>
    <cellStyle name="sup2Int 4 16" xfId="43371"/>
    <cellStyle name="sup2Int 4 17" xfId="43372"/>
    <cellStyle name="sup2Int 4 18" xfId="43373"/>
    <cellStyle name="sup2Int 4 19" xfId="43374"/>
    <cellStyle name="sup2Int 4 2" xfId="43375"/>
    <cellStyle name="sup2Int 4 2 10" xfId="43376"/>
    <cellStyle name="sup2Int 4 2 11" xfId="43377"/>
    <cellStyle name="sup2Int 4 2 12" xfId="43378"/>
    <cellStyle name="sup2Int 4 2 13" xfId="43379"/>
    <cellStyle name="sup2Int 4 2 14" xfId="43380"/>
    <cellStyle name="sup2Int 4 2 15" xfId="43381"/>
    <cellStyle name="sup2Int 4 2 16" xfId="43382"/>
    <cellStyle name="sup2Int 4 2 17" xfId="43383"/>
    <cellStyle name="sup2Int 4 2 18" xfId="43384"/>
    <cellStyle name="sup2Int 4 2 2" xfId="43385"/>
    <cellStyle name="sup2Int 4 2 2 2" xfId="43386"/>
    <cellStyle name="sup2Int 4 2 2_note 2_FTAResultat" xfId="43387"/>
    <cellStyle name="sup2Int 4 2 3" xfId="43388"/>
    <cellStyle name="sup2Int 4 2 3 2" xfId="43389"/>
    <cellStyle name="sup2Int 4 2 3_note 2_FTAResultat" xfId="43390"/>
    <cellStyle name="sup2Int 4 2 4" xfId="43391"/>
    <cellStyle name="sup2Int 4 2 4 2" xfId="43392"/>
    <cellStyle name="sup2Int 4 2 4_note 2_FTAResultat" xfId="43393"/>
    <cellStyle name="sup2Int 4 2 5" xfId="43394"/>
    <cellStyle name="sup2Int 4 2 5 2" xfId="43395"/>
    <cellStyle name="sup2Int 4 2 6" xfId="43396"/>
    <cellStyle name="sup2Int 4 2 7" xfId="43397"/>
    <cellStyle name="sup2Int 4 2 8" xfId="43398"/>
    <cellStyle name="sup2Int 4 2 9" xfId="43399"/>
    <cellStyle name="sup2Int 4 2_note 2_FTAResultat" xfId="43400"/>
    <cellStyle name="sup2Int 4 20" xfId="43401"/>
    <cellStyle name="sup2Int 4 21" xfId="43402"/>
    <cellStyle name="sup2Int 4 22" xfId="43403"/>
    <cellStyle name="sup2Int 4 23" xfId="43404"/>
    <cellStyle name="sup2Int 4 24" xfId="43405"/>
    <cellStyle name="sup2Int 4 3" xfId="43406"/>
    <cellStyle name="sup2Int 4 3 10" xfId="43407"/>
    <cellStyle name="sup2Int 4 3 11" xfId="43408"/>
    <cellStyle name="sup2Int 4 3 12" xfId="43409"/>
    <cellStyle name="sup2Int 4 3 13" xfId="43410"/>
    <cellStyle name="sup2Int 4 3 14" xfId="43411"/>
    <cellStyle name="sup2Int 4 3 15" xfId="43412"/>
    <cellStyle name="sup2Int 4 3 16" xfId="43413"/>
    <cellStyle name="sup2Int 4 3 17" xfId="43414"/>
    <cellStyle name="sup2Int 4 3 18" xfId="43415"/>
    <cellStyle name="sup2Int 4 3 2" xfId="43416"/>
    <cellStyle name="sup2Int 4 3 2 2" xfId="43417"/>
    <cellStyle name="sup2Int 4 3 2_note 2_FTAResultat" xfId="43418"/>
    <cellStyle name="sup2Int 4 3 3" xfId="43419"/>
    <cellStyle name="sup2Int 4 3 3 2" xfId="43420"/>
    <cellStyle name="sup2Int 4 3 3_note 2_FTAResultat" xfId="43421"/>
    <cellStyle name="sup2Int 4 3 4" xfId="43422"/>
    <cellStyle name="sup2Int 4 3 4 2" xfId="43423"/>
    <cellStyle name="sup2Int 4 3 4_note 2_FTAResultat" xfId="43424"/>
    <cellStyle name="sup2Int 4 3 5" xfId="43425"/>
    <cellStyle name="sup2Int 4 3 5 2" xfId="43426"/>
    <cellStyle name="sup2Int 4 3 6" xfId="43427"/>
    <cellStyle name="sup2Int 4 3 7" xfId="43428"/>
    <cellStyle name="sup2Int 4 3 8" xfId="43429"/>
    <cellStyle name="sup2Int 4 3 9" xfId="43430"/>
    <cellStyle name="sup2Int 4 3_note 2_FTAResultat" xfId="43431"/>
    <cellStyle name="sup2Int 4 4" xfId="43432"/>
    <cellStyle name="sup2Int 4 4 10" xfId="43433"/>
    <cellStyle name="sup2Int 4 4 11" xfId="43434"/>
    <cellStyle name="sup2Int 4 4 12" xfId="43435"/>
    <cellStyle name="sup2Int 4 4 13" xfId="43436"/>
    <cellStyle name="sup2Int 4 4 14" xfId="43437"/>
    <cellStyle name="sup2Int 4 4 15" xfId="43438"/>
    <cellStyle name="sup2Int 4 4 16" xfId="43439"/>
    <cellStyle name="sup2Int 4 4 17" xfId="43440"/>
    <cellStyle name="sup2Int 4 4 18" xfId="43441"/>
    <cellStyle name="sup2Int 4 4 2" xfId="43442"/>
    <cellStyle name="sup2Int 4 4 2 2" xfId="43443"/>
    <cellStyle name="sup2Int 4 4 2_note 2_FTAResultat" xfId="43444"/>
    <cellStyle name="sup2Int 4 4 3" xfId="43445"/>
    <cellStyle name="sup2Int 4 4 3 2" xfId="43446"/>
    <cellStyle name="sup2Int 4 4 3_note 2_FTAResultat" xfId="43447"/>
    <cellStyle name="sup2Int 4 4 4" xfId="43448"/>
    <cellStyle name="sup2Int 4 4 4 2" xfId="43449"/>
    <cellStyle name="sup2Int 4 4 4_note 2_FTAResultat" xfId="43450"/>
    <cellStyle name="sup2Int 4 4 5" xfId="43451"/>
    <cellStyle name="sup2Int 4 4 5 2" xfId="43452"/>
    <cellStyle name="sup2Int 4 4 6" xfId="43453"/>
    <cellStyle name="sup2Int 4 4 7" xfId="43454"/>
    <cellStyle name="sup2Int 4 4 8" xfId="43455"/>
    <cellStyle name="sup2Int 4 4 9" xfId="43456"/>
    <cellStyle name="sup2Int 4 4_note 2_FTAResultat" xfId="43457"/>
    <cellStyle name="sup2Int 4 5" xfId="43458"/>
    <cellStyle name="sup2Int 4 5 10" xfId="43459"/>
    <cellStyle name="sup2Int 4 5 11" xfId="43460"/>
    <cellStyle name="sup2Int 4 5 12" xfId="43461"/>
    <cellStyle name="sup2Int 4 5 13" xfId="43462"/>
    <cellStyle name="sup2Int 4 5 14" xfId="43463"/>
    <cellStyle name="sup2Int 4 5 15" xfId="43464"/>
    <cellStyle name="sup2Int 4 5 16" xfId="43465"/>
    <cellStyle name="sup2Int 4 5 17" xfId="43466"/>
    <cellStyle name="sup2Int 4 5 18" xfId="43467"/>
    <cellStyle name="sup2Int 4 5 2" xfId="43468"/>
    <cellStyle name="sup2Int 4 5 2 2" xfId="43469"/>
    <cellStyle name="sup2Int 4 5 2_note 2_FTAResultat" xfId="43470"/>
    <cellStyle name="sup2Int 4 5 3" xfId="43471"/>
    <cellStyle name="sup2Int 4 5 3 2" xfId="43472"/>
    <cellStyle name="sup2Int 4 5 3_note 2_FTAResultat" xfId="43473"/>
    <cellStyle name="sup2Int 4 5 4" xfId="43474"/>
    <cellStyle name="sup2Int 4 5 4 2" xfId="43475"/>
    <cellStyle name="sup2Int 4 5 4_note 2_FTAResultat" xfId="43476"/>
    <cellStyle name="sup2Int 4 5 5" xfId="43477"/>
    <cellStyle name="sup2Int 4 5 5 2" xfId="43478"/>
    <cellStyle name="sup2Int 4 5 6" xfId="43479"/>
    <cellStyle name="sup2Int 4 5 7" xfId="43480"/>
    <cellStyle name="sup2Int 4 5 8" xfId="43481"/>
    <cellStyle name="sup2Int 4 5 9" xfId="43482"/>
    <cellStyle name="sup2Int 4 5_note 2_FTAResultat" xfId="43483"/>
    <cellStyle name="sup2Int 4 6" xfId="43484"/>
    <cellStyle name="sup2Int 4 6 2" xfId="43485"/>
    <cellStyle name="sup2Int 4 6 3" xfId="43486"/>
    <cellStyle name="sup2Int 4 6 4" xfId="43487"/>
    <cellStyle name="sup2Int 4 6 5" xfId="43488"/>
    <cellStyle name="sup2Int 4 6_note 2_FTAResultat" xfId="43489"/>
    <cellStyle name="sup2Int 4 7" xfId="43490"/>
    <cellStyle name="sup2Int 4 7 2" xfId="43491"/>
    <cellStyle name="sup2Int 4 7_note 2_FTAResultat" xfId="43492"/>
    <cellStyle name="sup2Int 4 8" xfId="43493"/>
    <cellStyle name="sup2Int 4 8 2" xfId="43494"/>
    <cellStyle name="sup2Int 4 8_note 2_FTAResultat" xfId="43495"/>
    <cellStyle name="sup2Int 4 9" xfId="43496"/>
    <cellStyle name="sup2Int 4 9 2" xfId="43497"/>
    <cellStyle name="sup2Int 4 9_note 2_FTAResultat" xfId="43498"/>
    <cellStyle name="sup2Int 4_2.1  NEW FTA passage prés BIS" xfId="43499"/>
    <cellStyle name="sup2Int 5" xfId="43500"/>
    <cellStyle name="sup2Int 5 2" xfId="43501"/>
    <cellStyle name="sup2Int 5 3" xfId="43502"/>
    <cellStyle name="sup2Int 5_2.1  NEW FTA passage prés BIS" xfId="43503"/>
    <cellStyle name="sup2Int 6" xfId="43504"/>
    <cellStyle name="sup2Int 6 2" xfId="43505"/>
    <cellStyle name="sup2Int 6 3" xfId="43506"/>
    <cellStyle name="sup2Int 6_2.1  NEW FTA passage prés BIS" xfId="43507"/>
    <cellStyle name="sup2Int 7" xfId="43508"/>
    <cellStyle name="sup2Int 8" xfId="43509"/>
    <cellStyle name="sup2Int 9" xfId="43510"/>
    <cellStyle name="sup2Int_2.1  NEW FTA passage prés BIS" xfId="43511"/>
    <cellStyle name="sup2ParameterE" xfId="43512"/>
    <cellStyle name="sup2ParameterE 2" xfId="43513"/>
    <cellStyle name="sup2ParameterE 2 10" xfId="43514"/>
    <cellStyle name="sup2ParameterE 2 11" xfId="43515"/>
    <cellStyle name="sup2ParameterE 2 12" xfId="43516"/>
    <cellStyle name="sup2ParameterE 2 13" xfId="43517"/>
    <cellStyle name="sup2ParameterE 2 14" xfId="43518"/>
    <cellStyle name="sup2ParameterE 2 15" xfId="43519"/>
    <cellStyle name="sup2ParameterE 2 16" xfId="43520"/>
    <cellStyle name="sup2ParameterE 2 17" xfId="43521"/>
    <cellStyle name="sup2ParameterE 2 18" xfId="43522"/>
    <cellStyle name="sup2ParameterE 2 19" xfId="43523"/>
    <cellStyle name="sup2ParameterE 2 2" xfId="43524"/>
    <cellStyle name="sup2ParameterE 2 2 10" xfId="43525"/>
    <cellStyle name="sup2ParameterE 2 2 11" xfId="43526"/>
    <cellStyle name="sup2ParameterE 2 2 12" xfId="43527"/>
    <cellStyle name="sup2ParameterE 2 2 13" xfId="43528"/>
    <cellStyle name="sup2ParameterE 2 2 14" xfId="43529"/>
    <cellStyle name="sup2ParameterE 2 2 15" xfId="43530"/>
    <cellStyle name="sup2ParameterE 2 2 16" xfId="43531"/>
    <cellStyle name="sup2ParameterE 2 2 17" xfId="43532"/>
    <cellStyle name="sup2ParameterE 2 2 18" xfId="43533"/>
    <cellStyle name="sup2ParameterE 2 2 2" xfId="43534"/>
    <cellStyle name="sup2ParameterE 2 2 2 2" xfId="43535"/>
    <cellStyle name="sup2ParameterE 2 2 2_note 2_FTAResultat" xfId="43536"/>
    <cellStyle name="sup2ParameterE 2 2 3" xfId="43537"/>
    <cellStyle name="sup2ParameterE 2 2 3 2" xfId="43538"/>
    <cellStyle name="sup2ParameterE 2 2 3_note 2_FTAResultat" xfId="43539"/>
    <cellStyle name="sup2ParameterE 2 2 4" xfId="43540"/>
    <cellStyle name="sup2ParameterE 2 2 4 2" xfId="43541"/>
    <cellStyle name="sup2ParameterE 2 2 4_note 2_FTAResultat" xfId="43542"/>
    <cellStyle name="sup2ParameterE 2 2 5" xfId="43543"/>
    <cellStyle name="sup2ParameterE 2 2 5 2" xfId="43544"/>
    <cellStyle name="sup2ParameterE 2 2 6" xfId="43545"/>
    <cellStyle name="sup2ParameterE 2 2 7" xfId="43546"/>
    <cellStyle name="sup2ParameterE 2 2 8" xfId="43547"/>
    <cellStyle name="sup2ParameterE 2 2 9" xfId="43548"/>
    <cellStyle name="sup2ParameterE 2 2_2.1  NEW FTA passage prés BIS" xfId="43549"/>
    <cellStyle name="sup2ParameterE 2 20" xfId="43550"/>
    <cellStyle name="sup2ParameterE 2 21" xfId="43551"/>
    <cellStyle name="sup2ParameterE 2 22" xfId="43552"/>
    <cellStyle name="sup2ParameterE 2 23" xfId="43553"/>
    <cellStyle name="sup2ParameterE 2 24" xfId="43554"/>
    <cellStyle name="sup2ParameterE 2 3" xfId="43555"/>
    <cellStyle name="sup2ParameterE 2 3 10" xfId="43556"/>
    <cellStyle name="sup2ParameterE 2 3 11" xfId="43557"/>
    <cellStyle name="sup2ParameterE 2 3 12" xfId="43558"/>
    <cellStyle name="sup2ParameterE 2 3 13" xfId="43559"/>
    <cellStyle name="sup2ParameterE 2 3 14" xfId="43560"/>
    <cellStyle name="sup2ParameterE 2 3 15" xfId="43561"/>
    <cellStyle name="sup2ParameterE 2 3 16" xfId="43562"/>
    <cellStyle name="sup2ParameterE 2 3 17" xfId="43563"/>
    <cellStyle name="sup2ParameterE 2 3 18" xfId="43564"/>
    <cellStyle name="sup2ParameterE 2 3 2" xfId="43565"/>
    <cellStyle name="sup2ParameterE 2 3 2 2" xfId="43566"/>
    <cellStyle name="sup2ParameterE 2 3 2_note 2_FTAResultat" xfId="43567"/>
    <cellStyle name="sup2ParameterE 2 3 3" xfId="43568"/>
    <cellStyle name="sup2ParameterE 2 3 3 2" xfId="43569"/>
    <cellStyle name="sup2ParameterE 2 3 3_note 2_FTAResultat" xfId="43570"/>
    <cellStyle name="sup2ParameterE 2 3 4" xfId="43571"/>
    <cellStyle name="sup2ParameterE 2 3 4 2" xfId="43572"/>
    <cellStyle name="sup2ParameterE 2 3 4_note 2_FTAResultat" xfId="43573"/>
    <cellStyle name="sup2ParameterE 2 3 5" xfId="43574"/>
    <cellStyle name="sup2ParameterE 2 3 5 2" xfId="43575"/>
    <cellStyle name="sup2ParameterE 2 3 6" xfId="43576"/>
    <cellStyle name="sup2ParameterE 2 3 7" xfId="43577"/>
    <cellStyle name="sup2ParameterE 2 3 8" xfId="43578"/>
    <cellStyle name="sup2ParameterE 2 3 9" xfId="43579"/>
    <cellStyle name="sup2ParameterE 2 3_note 2_FTAResultat" xfId="43580"/>
    <cellStyle name="sup2ParameterE 2 4" xfId="43581"/>
    <cellStyle name="sup2ParameterE 2 4 10" xfId="43582"/>
    <cellStyle name="sup2ParameterE 2 4 11" xfId="43583"/>
    <cellStyle name="sup2ParameterE 2 4 12" xfId="43584"/>
    <cellStyle name="sup2ParameterE 2 4 13" xfId="43585"/>
    <cellStyle name="sup2ParameterE 2 4 14" xfId="43586"/>
    <cellStyle name="sup2ParameterE 2 4 15" xfId="43587"/>
    <cellStyle name="sup2ParameterE 2 4 16" xfId="43588"/>
    <cellStyle name="sup2ParameterE 2 4 17" xfId="43589"/>
    <cellStyle name="sup2ParameterE 2 4 18" xfId="43590"/>
    <cellStyle name="sup2ParameterE 2 4 2" xfId="43591"/>
    <cellStyle name="sup2ParameterE 2 4 2 2" xfId="43592"/>
    <cellStyle name="sup2ParameterE 2 4 2_note 2_FTAResultat" xfId="43593"/>
    <cellStyle name="sup2ParameterE 2 4 3" xfId="43594"/>
    <cellStyle name="sup2ParameterE 2 4 3 2" xfId="43595"/>
    <cellStyle name="sup2ParameterE 2 4 3_note 2_FTAResultat" xfId="43596"/>
    <cellStyle name="sup2ParameterE 2 4 4" xfId="43597"/>
    <cellStyle name="sup2ParameterE 2 4 4 2" xfId="43598"/>
    <cellStyle name="sup2ParameterE 2 4 4_note 2_FTAResultat" xfId="43599"/>
    <cellStyle name="sup2ParameterE 2 4 5" xfId="43600"/>
    <cellStyle name="sup2ParameterE 2 4 5 2" xfId="43601"/>
    <cellStyle name="sup2ParameterE 2 4 6" xfId="43602"/>
    <cellStyle name="sup2ParameterE 2 4 7" xfId="43603"/>
    <cellStyle name="sup2ParameterE 2 4 8" xfId="43604"/>
    <cellStyle name="sup2ParameterE 2 4 9" xfId="43605"/>
    <cellStyle name="sup2ParameterE 2 4_note 2_FTAResultat" xfId="43606"/>
    <cellStyle name="sup2ParameterE 2 5" xfId="43607"/>
    <cellStyle name="sup2ParameterE 2 5 10" xfId="43608"/>
    <cellStyle name="sup2ParameterE 2 5 11" xfId="43609"/>
    <cellStyle name="sup2ParameterE 2 5 12" xfId="43610"/>
    <cellStyle name="sup2ParameterE 2 5 13" xfId="43611"/>
    <cellStyle name="sup2ParameterE 2 5 14" xfId="43612"/>
    <cellStyle name="sup2ParameterE 2 5 15" xfId="43613"/>
    <cellStyle name="sup2ParameterE 2 5 16" xfId="43614"/>
    <cellStyle name="sup2ParameterE 2 5 17" xfId="43615"/>
    <cellStyle name="sup2ParameterE 2 5 18" xfId="43616"/>
    <cellStyle name="sup2ParameterE 2 5 2" xfId="43617"/>
    <cellStyle name="sup2ParameterE 2 5 2 2" xfId="43618"/>
    <cellStyle name="sup2ParameterE 2 5 2_note 2_FTAResultat" xfId="43619"/>
    <cellStyle name="sup2ParameterE 2 5 3" xfId="43620"/>
    <cellStyle name="sup2ParameterE 2 5 3 2" xfId="43621"/>
    <cellStyle name="sup2ParameterE 2 5 3_note 2_FTAResultat" xfId="43622"/>
    <cellStyle name="sup2ParameterE 2 5 4" xfId="43623"/>
    <cellStyle name="sup2ParameterE 2 5 4 2" xfId="43624"/>
    <cellStyle name="sup2ParameterE 2 5 4_note 2_FTAResultat" xfId="43625"/>
    <cellStyle name="sup2ParameterE 2 5 5" xfId="43626"/>
    <cellStyle name="sup2ParameterE 2 5 5 2" xfId="43627"/>
    <cellStyle name="sup2ParameterE 2 5 6" xfId="43628"/>
    <cellStyle name="sup2ParameterE 2 5 7" xfId="43629"/>
    <cellStyle name="sup2ParameterE 2 5 8" xfId="43630"/>
    <cellStyle name="sup2ParameterE 2 5 9" xfId="43631"/>
    <cellStyle name="sup2ParameterE 2 5_note 2_FTAResultat" xfId="43632"/>
    <cellStyle name="sup2ParameterE 2 6" xfId="43633"/>
    <cellStyle name="sup2ParameterE 2 6 2" xfId="43634"/>
    <cellStyle name="sup2ParameterE 2 6 3" xfId="43635"/>
    <cellStyle name="sup2ParameterE 2 6 4" xfId="43636"/>
    <cellStyle name="sup2ParameterE 2 6 5" xfId="43637"/>
    <cellStyle name="sup2ParameterE 2 6_note 2_FTAResultat" xfId="43638"/>
    <cellStyle name="sup2ParameterE 2 7" xfId="43639"/>
    <cellStyle name="sup2ParameterE 2 7 2" xfId="43640"/>
    <cellStyle name="sup2ParameterE 2 7_note 2_FTAResultat" xfId="43641"/>
    <cellStyle name="sup2ParameterE 2 8" xfId="43642"/>
    <cellStyle name="sup2ParameterE 2 8 2" xfId="43643"/>
    <cellStyle name="sup2ParameterE 2 8_note 2_FTAResultat" xfId="43644"/>
    <cellStyle name="sup2ParameterE 2 9" xfId="43645"/>
    <cellStyle name="sup2ParameterE 2 9 2" xfId="43646"/>
    <cellStyle name="sup2ParameterE 2 9_note 2_FTAResultat" xfId="43647"/>
    <cellStyle name="sup2ParameterE 2_2.1  NEW FTA passage prés BIS" xfId="43648"/>
    <cellStyle name="sup2ParameterE 3" xfId="43649"/>
    <cellStyle name="sup2ParameterE 3 10" xfId="43650"/>
    <cellStyle name="sup2ParameterE 3 11" xfId="43651"/>
    <cellStyle name="sup2ParameterE 3 12" xfId="43652"/>
    <cellStyle name="sup2ParameterE 3 13" xfId="43653"/>
    <cellStyle name="sup2ParameterE 3 14" xfId="43654"/>
    <cellStyle name="sup2ParameterE 3 15" xfId="43655"/>
    <cellStyle name="sup2ParameterE 3 16" xfId="43656"/>
    <cellStyle name="sup2ParameterE 3 17" xfId="43657"/>
    <cellStyle name="sup2ParameterE 3 18" xfId="43658"/>
    <cellStyle name="sup2ParameterE 3 19" xfId="43659"/>
    <cellStyle name="sup2ParameterE 3 2" xfId="43660"/>
    <cellStyle name="sup2ParameterE 3 2 10" xfId="43661"/>
    <cellStyle name="sup2ParameterE 3 2 11" xfId="43662"/>
    <cellStyle name="sup2ParameterE 3 2 12" xfId="43663"/>
    <cellStyle name="sup2ParameterE 3 2 13" xfId="43664"/>
    <cellStyle name="sup2ParameterE 3 2 14" xfId="43665"/>
    <cellStyle name="sup2ParameterE 3 2 15" xfId="43666"/>
    <cellStyle name="sup2ParameterE 3 2 16" xfId="43667"/>
    <cellStyle name="sup2ParameterE 3 2 17" xfId="43668"/>
    <cellStyle name="sup2ParameterE 3 2 18" xfId="43669"/>
    <cellStyle name="sup2ParameterE 3 2 2" xfId="43670"/>
    <cellStyle name="sup2ParameterE 3 2 2 2" xfId="43671"/>
    <cellStyle name="sup2ParameterE 3 2 2_note 2_FTAResultat" xfId="43672"/>
    <cellStyle name="sup2ParameterE 3 2 3" xfId="43673"/>
    <cellStyle name="sup2ParameterE 3 2 3 2" xfId="43674"/>
    <cellStyle name="sup2ParameterE 3 2 3_note 2_FTAResultat" xfId="43675"/>
    <cellStyle name="sup2ParameterE 3 2 4" xfId="43676"/>
    <cellStyle name="sup2ParameterE 3 2 4 2" xfId="43677"/>
    <cellStyle name="sup2ParameterE 3 2 4_note 2_FTAResultat" xfId="43678"/>
    <cellStyle name="sup2ParameterE 3 2 5" xfId="43679"/>
    <cellStyle name="sup2ParameterE 3 2 5 2" xfId="43680"/>
    <cellStyle name="sup2ParameterE 3 2 6" xfId="43681"/>
    <cellStyle name="sup2ParameterE 3 2 7" xfId="43682"/>
    <cellStyle name="sup2ParameterE 3 2 8" xfId="43683"/>
    <cellStyle name="sup2ParameterE 3 2 9" xfId="43684"/>
    <cellStyle name="sup2ParameterE 3 2_2.1  NEW FTA passage prés BIS" xfId="43685"/>
    <cellStyle name="sup2ParameterE 3 20" xfId="43686"/>
    <cellStyle name="sup2ParameterE 3 21" xfId="43687"/>
    <cellStyle name="sup2ParameterE 3 22" xfId="43688"/>
    <cellStyle name="sup2ParameterE 3 23" xfId="43689"/>
    <cellStyle name="sup2ParameterE 3 24" xfId="43690"/>
    <cellStyle name="sup2ParameterE 3 3" xfId="43691"/>
    <cellStyle name="sup2ParameterE 3 3 10" xfId="43692"/>
    <cellStyle name="sup2ParameterE 3 3 11" xfId="43693"/>
    <cellStyle name="sup2ParameterE 3 3 12" xfId="43694"/>
    <cellStyle name="sup2ParameterE 3 3 13" xfId="43695"/>
    <cellStyle name="sup2ParameterE 3 3 14" xfId="43696"/>
    <cellStyle name="sup2ParameterE 3 3 15" xfId="43697"/>
    <cellStyle name="sup2ParameterE 3 3 16" xfId="43698"/>
    <cellStyle name="sup2ParameterE 3 3 17" xfId="43699"/>
    <cellStyle name="sup2ParameterE 3 3 18" xfId="43700"/>
    <cellStyle name="sup2ParameterE 3 3 2" xfId="43701"/>
    <cellStyle name="sup2ParameterE 3 3 2 2" xfId="43702"/>
    <cellStyle name="sup2ParameterE 3 3 2_note 2_FTAResultat" xfId="43703"/>
    <cellStyle name="sup2ParameterE 3 3 3" xfId="43704"/>
    <cellStyle name="sup2ParameterE 3 3 3 2" xfId="43705"/>
    <cellStyle name="sup2ParameterE 3 3 3_note 2_FTAResultat" xfId="43706"/>
    <cellStyle name="sup2ParameterE 3 3 4" xfId="43707"/>
    <cellStyle name="sup2ParameterE 3 3 4 2" xfId="43708"/>
    <cellStyle name="sup2ParameterE 3 3 4_note 2_FTAResultat" xfId="43709"/>
    <cellStyle name="sup2ParameterE 3 3 5" xfId="43710"/>
    <cellStyle name="sup2ParameterE 3 3 5 2" xfId="43711"/>
    <cellStyle name="sup2ParameterE 3 3 6" xfId="43712"/>
    <cellStyle name="sup2ParameterE 3 3 7" xfId="43713"/>
    <cellStyle name="sup2ParameterE 3 3 8" xfId="43714"/>
    <cellStyle name="sup2ParameterE 3 3 9" xfId="43715"/>
    <cellStyle name="sup2ParameterE 3 3_note 2_FTAResultat" xfId="43716"/>
    <cellStyle name="sup2ParameterE 3 4" xfId="43717"/>
    <cellStyle name="sup2ParameterE 3 4 10" xfId="43718"/>
    <cellStyle name="sup2ParameterE 3 4 11" xfId="43719"/>
    <cellStyle name="sup2ParameterE 3 4 12" xfId="43720"/>
    <cellStyle name="sup2ParameterE 3 4 13" xfId="43721"/>
    <cellStyle name="sup2ParameterE 3 4 14" xfId="43722"/>
    <cellStyle name="sup2ParameterE 3 4 15" xfId="43723"/>
    <cellStyle name="sup2ParameterE 3 4 16" xfId="43724"/>
    <cellStyle name="sup2ParameterE 3 4 17" xfId="43725"/>
    <cellStyle name="sup2ParameterE 3 4 18" xfId="43726"/>
    <cellStyle name="sup2ParameterE 3 4 2" xfId="43727"/>
    <cellStyle name="sup2ParameterE 3 4 2 2" xfId="43728"/>
    <cellStyle name="sup2ParameterE 3 4 2_note 2_FTAResultat" xfId="43729"/>
    <cellStyle name="sup2ParameterE 3 4 3" xfId="43730"/>
    <cellStyle name="sup2ParameterE 3 4 3 2" xfId="43731"/>
    <cellStyle name="sup2ParameterE 3 4 3_note 2_FTAResultat" xfId="43732"/>
    <cellStyle name="sup2ParameterE 3 4 4" xfId="43733"/>
    <cellStyle name="sup2ParameterE 3 4 4 2" xfId="43734"/>
    <cellStyle name="sup2ParameterE 3 4 4_note 2_FTAResultat" xfId="43735"/>
    <cellStyle name="sup2ParameterE 3 4 5" xfId="43736"/>
    <cellStyle name="sup2ParameterE 3 4 5 2" xfId="43737"/>
    <cellStyle name="sup2ParameterE 3 4 6" xfId="43738"/>
    <cellStyle name="sup2ParameterE 3 4 7" xfId="43739"/>
    <cellStyle name="sup2ParameterE 3 4 8" xfId="43740"/>
    <cellStyle name="sup2ParameterE 3 4 9" xfId="43741"/>
    <cellStyle name="sup2ParameterE 3 4_note 2_FTAResultat" xfId="43742"/>
    <cellStyle name="sup2ParameterE 3 5" xfId="43743"/>
    <cellStyle name="sup2ParameterE 3 5 10" xfId="43744"/>
    <cellStyle name="sup2ParameterE 3 5 11" xfId="43745"/>
    <cellStyle name="sup2ParameterE 3 5 12" xfId="43746"/>
    <cellStyle name="sup2ParameterE 3 5 13" xfId="43747"/>
    <cellStyle name="sup2ParameterE 3 5 14" xfId="43748"/>
    <cellStyle name="sup2ParameterE 3 5 15" xfId="43749"/>
    <cellStyle name="sup2ParameterE 3 5 16" xfId="43750"/>
    <cellStyle name="sup2ParameterE 3 5 17" xfId="43751"/>
    <cellStyle name="sup2ParameterE 3 5 18" xfId="43752"/>
    <cellStyle name="sup2ParameterE 3 5 2" xfId="43753"/>
    <cellStyle name="sup2ParameterE 3 5 2 2" xfId="43754"/>
    <cellStyle name="sup2ParameterE 3 5 2_note 2_FTAResultat" xfId="43755"/>
    <cellStyle name="sup2ParameterE 3 5 3" xfId="43756"/>
    <cellStyle name="sup2ParameterE 3 5 3 2" xfId="43757"/>
    <cellStyle name="sup2ParameterE 3 5 3_note 2_FTAResultat" xfId="43758"/>
    <cellStyle name="sup2ParameterE 3 5 4" xfId="43759"/>
    <cellStyle name="sup2ParameterE 3 5 4 2" xfId="43760"/>
    <cellStyle name="sup2ParameterE 3 5 4_note 2_FTAResultat" xfId="43761"/>
    <cellStyle name="sup2ParameterE 3 5 5" xfId="43762"/>
    <cellStyle name="sup2ParameterE 3 5 5 2" xfId="43763"/>
    <cellStyle name="sup2ParameterE 3 5 6" xfId="43764"/>
    <cellStyle name="sup2ParameterE 3 5 7" xfId="43765"/>
    <cellStyle name="sup2ParameterE 3 5 8" xfId="43766"/>
    <cellStyle name="sup2ParameterE 3 5 9" xfId="43767"/>
    <cellStyle name="sup2ParameterE 3 5_note 2_FTAResultat" xfId="43768"/>
    <cellStyle name="sup2ParameterE 3 6" xfId="43769"/>
    <cellStyle name="sup2ParameterE 3 6 2" xfId="43770"/>
    <cellStyle name="sup2ParameterE 3 6 3" xfId="43771"/>
    <cellStyle name="sup2ParameterE 3 6 4" xfId="43772"/>
    <cellStyle name="sup2ParameterE 3 6 5" xfId="43773"/>
    <cellStyle name="sup2ParameterE 3 6_note 2_FTAResultat" xfId="43774"/>
    <cellStyle name="sup2ParameterE 3 7" xfId="43775"/>
    <cellStyle name="sup2ParameterE 3 7 2" xfId="43776"/>
    <cellStyle name="sup2ParameterE 3 7_note 2_FTAResultat" xfId="43777"/>
    <cellStyle name="sup2ParameterE 3 8" xfId="43778"/>
    <cellStyle name="sup2ParameterE 3 8 2" xfId="43779"/>
    <cellStyle name="sup2ParameterE 3 8_note 2_FTAResultat" xfId="43780"/>
    <cellStyle name="sup2ParameterE 3 9" xfId="43781"/>
    <cellStyle name="sup2ParameterE 3 9 2" xfId="43782"/>
    <cellStyle name="sup2ParameterE 3 9_note 2_FTAResultat" xfId="43783"/>
    <cellStyle name="sup2ParameterE 3_2.1  NEW FTA passage prés BIS" xfId="43784"/>
    <cellStyle name="sup2ParameterE 4" xfId="43785"/>
    <cellStyle name="sup2ParameterE 4 10" xfId="43786"/>
    <cellStyle name="sup2ParameterE 4 11" xfId="43787"/>
    <cellStyle name="sup2ParameterE 4 12" xfId="43788"/>
    <cellStyle name="sup2ParameterE 4 13" xfId="43789"/>
    <cellStyle name="sup2ParameterE 4 14" xfId="43790"/>
    <cellStyle name="sup2ParameterE 4 15" xfId="43791"/>
    <cellStyle name="sup2ParameterE 4 16" xfId="43792"/>
    <cellStyle name="sup2ParameterE 4 17" xfId="43793"/>
    <cellStyle name="sup2ParameterE 4 18" xfId="43794"/>
    <cellStyle name="sup2ParameterE 4 19" xfId="43795"/>
    <cellStyle name="sup2ParameterE 4 2" xfId="43796"/>
    <cellStyle name="sup2ParameterE 4 2 10" xfId="43797"/>
    <cellStyle name="sup2ParameterE 4 2 11" xfId="43798"/>
    <cellStyle name="sup2ParameterE 4 2 12" xfId="43799"/>
    <cellStyle name="sup2ParameterE 4 2 13" xfId="43800"/>
    <cellStyle name="sup2ParameterE 4 2 14" xfId="43801"/>
    <cellStyle name="sup2ParameterE 4 2 15" xfId="43802"/>
    <cellStyle name="sup2ParameterE 4 2 16" xfId="43803"/>
    <cellStyle name="sup2ParameterE 4 2 17" xfId="43804"/>
    <cellStyle name="sup2ParameterE 4 2 18" xfId="43805"/>
    <cellStyle name="sup2ParameterE 4 2 2" xfId="43806"/>
    <cellStyle name="sup2ParameterE 4 2 2 2" xfId="43807"/>
    <cellStyle name="sup2ParameterE 4 2 2_note 2_FTAResultat" xfId="43808"/>
    <cellStyle name="sup2ParameterE 4 2 3" xfId="43809"/>
    <cellStyle name="sup2ParameterE 4 2 3 2" xfId="43810"/>
    <cellStyle name="sup2ParameterE 4 2 3_note 2_FTAResultat" xfId="43811"/>
    <cellStyle name="sup2ParameterE 4 2 4" xfId="43812"/>
    <cellStyle name="sup2ParameterE 4 2 4 2" xfId="43813"/>
    <cellStyle name="sup2ParameterE 4 2 4_note 2_FTAResultat" xfId="43814"/>
    <cellStyle name="sup2ParameterE 4 2 5" xfId="43815"/>
    <cellStyle name="sup2ParameterE 4 2 5 2" xfId="43816"/>
    <cellStyle name="sup2ParameterE 4 2 6" xfId="43817"/>
    <cellStyle name="sup2ParameterE 4 2 7" xfId="43818"/>
    <cellStyle name="sup2ParameterE 4 2 8" xfId="43819"/>
    <cellStyle name="sup2ParameterE 4 2 9" xfId="43820"/>
    <cellStyle name="sup2ParameterE 4 2_note 2_FTAResultat" xfId="43821"/>
    <cellStyle name="sup2ParameterE 4 20" xfId="43822"/>
    <cellStyle name="sup2ParameterE 4 21" xfId="43823"/>
    <cellStyle name="sup2ParameterE 4 22" xfId="43824"/>
    <cellStyle name="sup2ParameterE 4 23" xfId="43825"/>
    <cellStyle name="sup2ParameterE 4 24" xfId="43826"/>
    <cellStyle name="sup2ParameterE 4 3" xfId="43827"/>
    <cellStyle name="sup2ParameterE 4 3 10" xfId="43828"/>
    <cellStyle name="sup2ParameterE 4 3 11" xfId="43829"/>
    <cellStyle name="sup2ParameterE 4 3 12" xfId="43830"/>
    <cellStyle name="sup2ParameterE 4 3 13" xfId="43831"/>
    <cellStyle name="sup2ParameterE 4 3 14" xfId="43832"/>
    <cellStyle name="sup2ParameterE 4 3 15" xfId="43833"/>
    <cellStyle name="sup2ParameterE 4 3 16" xfId="43834"/>
    <cellStyle name="sup2ParameterE 4 3 17" xfId="43835"/>
    <cellStyle name="sup2ParameterE 4 3 18" xfId="43836"/>
    <cellStyle name="sup2ParameterE 4 3 2" xfId="43837"/>
    <cellStyle name="sup2ParameterE 4 3 2 2" xfId="43838"/>
    <cellStyle name="sup2ParameterE 4 3 2_note 2_FTAResultat" xfId="43839"/>
    <cellStyle name="sup2ParameterE 4 3 3" xfId="43840"/>
    <cellStyle name="sup2ParameterE 4 3 3 2" xfId="43841"/>
    <cellStyle name="sup2ParameterE 4 3 3_note 2_FTAResultat" xfId="43842"/>
    <cellStyle name="sup2ParameterE 4 3 4" xfId="43843"/>
    <cellStyle name="sup2ParameterE 4 3 4 2" xfId="43844"/>
    <cellStyle name="sup2ParameterE 4 3 4_note 2_FTAResultat" xfId="43845"/>
    <cellStyle name="sup2ParameterE 4 3 5" xfId="43846"/>
    <cellStyle name="sup2ParameterE 4 3 5 2" xfId="43847"/>
    <cellStyle name="sup2ParameterE 4 3 6" xfId="43848"/>
    <cellStyle name="sup2ParameterE 4 3 7" xfId="43849"/>
    <cellStyle name="sup2ParameterE 4 3 8" xfId="43850"/>
    <cellStyle name="sup2ParameterE 4 3 9" xfId="43851"/>
    <cellStyle name="sup2ParameterE 4 3_note 2_FTAResultat" xfId="43852"/>
    <cellStyle name="sup2ParameterE 4 4" xfId="43853"/>
    <cellStyle name="sup2ParameterE 4 4 10" xfId="43854"/>
    <cellStyle name="sup2ParameterE 4 4 11" xfId="43855"/>
    <cellStyle name="sup2ParameterE 4 4 12" xfId="43856"/>
    <cellStyle name="sup2ParameterE 4 4 13" xfId="43857"/>
    <cellStyle name="sup2ParameterE 4 4 14" xfId="43858"/>
    <cellStyle name="sup2ParameterE 4 4 15" xfId="43859"/>
    <cellStyle name="sup2ParameterE 4 4 16" xfId="43860"/>
    <cellStyle name="sup2ParameterE 4 4 17" xfId="43861"/>
    <cellStyle name="sup2ParameterE 4 4 18" xfId="43862"/>
    <cellStyle name="sup2ParameterE 4 4 2" xfId="43863"/>
    <cellStyle name="sup2ParameterE 4 4 2 2" xfId="43864"/>
    <cellStyle name="sup2ParameterE 4 4 2_note 2_FTAResultat" xfId="43865"/>
    <cellStyle name="sup2ParameterE 4 4 3" xfId="43866"/>
    <cellStyle name="sup2ParameterE 4 4 3 2" xfId="43867"/>
    <cellStyle name="sup2ParameterE 4 4 3_note 2_FTAResultat" xfId="43868"/>
    <cellStyle name="sup2ParameterE 4 4 4" xfId="43869"/>
    <cellStyle name="sup2ParameterE 4 4 4 2" xfId="43870"/>
    <cellStyle name="sup2ParameterE 4 4 4_note 2_FTAResultat" xfId="43871"/>
    <cellStyle name="sup2ParameterE 4 4 5" xfId="43872"/>
    <cellStyle name="sup2ParameterE 4 4 5 2" xfId="43873"/>
    <cellStyle name="sup2ParameterE 4 4 6" xfId="43874"/>
    <cellStyle name="sup2ParameterE 4 4 7" xfId="43875"/>
    <cellStyle name="sup2ParameterE 4 4 8" xfId="43876"/>
    <cellStyle name="sup2ParameterE 4 4 9" xfId="43877"/>
    <cellStyle name="sup2ParameterE 4 4_note 2_FTAResultat" xfId="43878"/>
    <cellStyle name="sup2ParameterE 4 5" xfId="43879"/>
    <cellStyle name="sup2ParameterE 4 5 10" xfId="43880"/>
    <cellStyle name="sup2ParameterE 4 5 11" xfId="43881"/>
    <cellStyle name="sup2ParameterE 4 5 12" xfId="43882"/>
    <cellStyle name="sup2ParameterE 4 5 13" xfId="43883"/>
    <cellStyle name="sup2ParameterE 4 5 14" xfId="43884"/>
    <cellStyle name="sup2ParameterE 4 5 15" xfId="43885"/>
    <cellStyle name="sup2ParameterE 4 5 16" xfId="43886"/>
    <cellStyle name="sup2ParameterE 4 5 17" xfId="43887"/>
    <cellStyle name="sup2ParameterE 4 5 18" xfId="43888"/>
    <cellStyle name="sup2ParameterE 4 5 2" xfId="43889"/>
    <cellStyle name="sup2ParameterE 4 5 2 2" xfId="43890"/>
    <cellStyle name="sup2ParameterE 4 5 2_note 2_FTAResultat" xfId="43891"/>
    <cellStyle name="sup2ParameterE 4 5 3" xfId="43892"/>
    <cellStyle name="sup2ParameterE 4 5 3 2" xfId="43893"/>
    <cellStyle name="sup2ParameterE 4 5 3_note 2_FTAResultat" xfId="43894"/>
    <cellStyle name="sup2ParameterE 4 5 4" xfId="43895"/>
    <cellStyle name="sup2ParameterE 4 5 4 2" xfId="43896"/>
    <cellStyle name="sup2ParameterE 4 5 4_note 2_FTAResultat" xfId="43897"/>
    <cellStyle name="sup2ParameterE 4 5 5" xfId="43898"/>
    <cellStyle name="sup2ParameterE 4 5 5 2" xfId="43899"/>
    <cellStyle name="sup2ParameterE 4 5 6" xfId="43900"/>
    <cellStyle name="sup2ParameterE 4 5 7" xfId="43901"/>
    <cellStyle name="sup2ParameterE 4 5 8" xfId="43902"/>
    <cellStyle name="sup2ParameterE 4 5 9" xfId="43903"/>
    <cellStyle name="sup2ParameterE 4 5_note 2_FTAResultat" xfId="43904"/>
    <cellStyle name="sup2ParameterE 4 6" xfId="43905"/>
    <cellStyle name="sup2ParameterE 4 6 2" xfId="43906"/>
    <cellStyle name="sup2ParameterE 4 6 3" xfId="43907"/>
    <cellStyle name="sup2ParameterE 4 6 4" xfId="43908"/>
    <cellStyle name="sup2ParameterE 4 6 5" xfId="43909"/>
    <cellStyle name="sup2ParameterE 4 6_note 2_FTAResultat" xfId="43910"/>
    <cellStyle name="sup2ParameterE 4 7" xfId="43911"/>
    <cellStyle name="sup2ParameterE 4 7 2" xfId="43912"/>
    <cellStyle name="sup2ParameterE 4 7_note 2_FTAResultat" xfId="43913"/>
    <cellStyle name="sup2ParameterE 4 8" xfId="43914"/>
    <cellStyle name="sup2ParameterE 4 8 2" xfId="43915"/>
    <cellStyle name="sup2ParameterE 4 8_note 2_FTAResultat" xfId="43916"/>
    <cellStyle name="sup2ParameterE 4 9" xfId="43917"/>
    <cellStyle name="sup2ParameterE 4 9 2" xfId="43918"/>
    <cellStyle name="sup2ParameterE 4 9_note 2_FTAResultat" xfId="43919"/>
    <cellStyle name="sup2ParameterE 4_2.1  NEW FTA passage prés BIS" xfId="43920"/>
    <cellStyle name="sup2ParameterE 5" xfId="43921"/>
    <cellStyle name="sup2ParameterE 5 2" xfId="43922"/>
    <cellStyle name="sup2ParameterE 5 3" xfId="43923"/>
    <cellStyle name="sup2ParameterE 5_2.1  NEW FTA passage prés BIS" xfId="43924"/>
    <cellStyle name="sup2ParameterE 6" xfId="43925"/>
    <cellStyle name="sup2ParameterE 6 2" xfId="43926"/>
    <cellStyle name="sup2ParameterE 6 3" xfId="43927"/>
    <cellStyle name="sup2ParameterE 6_2.1  NEW FTA passage prés BIS" xfId="43928"/>
    <cellStyle name="sup2ParameterE 7" xfId="43929"/>
    <cellStyle name="sup2ParameterE 8" xfId="43930"/>
    <cellStyle name="sup2ParameterE 9" xfId="43931"/>
    <cellStyle name="sup2ParameterE_2.1  NEW FTA passage prés BIS" xfId="43932"/>
    <cellStyle name="sup2Percentage" xfId="43933"/>
    <cellStyle name="sup2Percentage 2" xfId="43934"/>
    <cellStyle name="sup2Percentage 2 10" xfId="43935"/>
    <cellStyle name="sup2Percentage 2 11" xfId="43936"/>
    <cellStyle name="sup2Percentage 2 12" xfId="43937"/>
    <cellStyle name="sup2Percentage 2 13" xfId="43938"/>
    <cellStyle name="sup2Percentage 2 14" xfId="43939"/>
    <cellStyle name="sup2Percentage 2 15" xfId="43940"/>
    <cellStyle name="sup2Percentage 2 16" xfId="43941"/>
    <cellStyle name="sup2Percentage 2 17" xfId="43942"/>
    <cellStyle name="sup2Percentage 2 18" xfId="43943"/>
    <cellStyle name="sup2Percentage 2 19" xfId="43944"/>
    <cellStyle name="sup2Percentage 2 2" xfId="43945"/>
    <cellStyle name="sup2Percentage 2 2 10" xfId="43946"/>
    <cellStyle name="sup2Percentage 2 2 11" xfId="43947"/>
    <cellStyle name="sup2Percentage 2 2 12" xfId="43948"/>
    <cellStyle name="sup2Percentage 2 2 13" xfId="43949"/>
    <cellStyle name="sup2Percentage 2 2 14" xfId="43950"/>
    <cellStyle name="sup2Percentage 2 2 15" xfId="43951"/>
    <cellStyle name="sup2Percentage 2 2 16" xfId="43952"/>
    <cellStyle name="sup2Percentage 2 2 17" xfId="43953"/>
    <cellStyle name="sup2Percentage 2 2 18" xfId="43954"/>
    <cellStyle name="sup2Percentage 2 2 2" xfId="43955"/>
    <cellStyle name="sup2Percentage 2 2 2 2" xfId="43956"/>
    <cellStyle name="sup2Percentage 2 2 2_note 2_FTAResultat" xfId="43957"/>
    <cellStyle name="sup2Percentage 2 2 3" xfId="43958"/>
    <cellStyle name="sup2Percentage 2 2 3 2" xfId="43959"/>
    <cellStyle name="sup2Percentage 2 2 3_note 2_FTAResultat" xfId="43960"/>
    <cellStyle name="sup2Percentage 2 2 4" xfId="43961"/>
    <cellStyle name="sup2Percentage 2 2 4 2" xfId="43962"/>
    <cellStyle name="sup2Percentage 2 2 4_note 2_FTAResultat" xfId="43963"/>
    <cellStyle name="sup2Percentage 2 2 5" xfId="43964"/>
    <cellStyle name="sup2Percentage 2 2 5 2" xfId="43965"/>
    <cellStyle name="sup2Percentage 2 2 6" xfId="43966"/>
    <cellStyle name="sup2Percentage 2 2 7" xfId="43967"/>
    <cellStyle name="sup2Percentage 2 2 8" xfId="43968"/>
    <cellStyle name="sup2Percentage 2 2 9" xfId="43969"/>
    <cellStyle name="sup2Percentage 2 2_2.1  NEW FTA passage prés BIS" xfId="43970"/>
    <cellStyle name="sup2Percentage 2 20" xfId="43971"/>
    <cellStyle name="sup2Percentage 2 21" xfId="43972"/>
    <cellStyle name="sup2Percentage 2 22" xfId="43973"/>
    <cellStyle name="sup2Percentage 2 23" xfId="43974"/>
    <cellStyle name="sup2Percentage 2 24" xfId="43975"/>
    <cellStyle name="sup2Percentage 2 3" xfId="43976"/>
    <cellStyle name="sup2Percentage 2 3 10" xfId="43977"/>
    <cellStyle name="sup2Percentage 2 3 11" xfId="43978"/>
    <cellStyle name="sup2Percentage 2 3 12" xfId="43979"/>
    <cellStyle name="sup2Percentage 2 3 13" xfId="43980"/>
    <cellStyle name="sup2Percentage 2 3 14" xfId="43981"/>
    <cellStyle name="sup2Percentage 2 3 15" xfId="43982"/>
    <cellStyle name="sup2Percentage 2 3 16" xfId="43983"/>
    <cellStyle name="sup2Percentage 2 3 17" xfId="43984"/>
    <cellStyle name="sup2Percentage 2 3 18" xfId="43985"/>
    <cellStyle name="sup2Percentage 2 3 2" xfId="43986"/>
    <cellStyle name="sup2Percentage 2 3 2 2" xfId="43987"/>
    <cellStyle name="sup2Percentage 2 3 2_note 2_FTAResultat" xfId="43988"/>
    <cellStyle name="sup2Percentage 2 3 3" xfId="43989"/>
    <cellStyle name="sup2Percentage 2 3 3 2" xfId="43990"/>
    <cellStyle name="sup2Percentage 2 3 3_note 2_FTAResultat" xfId="43991"/>
    <cellStyle name="sup2Percentage 2 3 4" xfId="43992"/>
    <cellStyle name="sup2Percentage 2 3 4 2" xfId="43993"/>
    <cellStyle name="sup2Percentage 2 3 4_note 2_FTAResultat" xfId="43994"/>
    <cellStyle name="sup2Percentage 2 3 5" xfId="43995"/>
    <cellStyle name="sup2Percentage 2 3 5 2" xfId="43996"/>
    <cellStyle name="sup2Percentage 2 3 6" xfId="43997"/>
    <cellStyle name="sup2Percentage 2 3 7" xfId="43998"/>
    <cellStyle name="sup2Percentage 2 3 8" xfId="43999"/>
    <cellStyle name="sup2Percentage 2 3 9" xfId="44000"/>
    <cellStyle name="sup2Percentage 2 3_note 2_FTAResultat" xfId="44001"/>
    <cellStyle name="sup2Percentage 2 4" xfId="44002"/>
    <cellStyle name="sup2Percentage 2 4 10" xfId="44003"/>
    <cellStyle name="sup2Percentage 2 4 11" xfId="44004"/>
    <cellStyle name="sup2Percentage 2 4 12" xfId="44005"/>
    <cellStyle name="sup2Percentage 2 4 13" xfId="44006"/>
    <cellStyle name="sup2Percentage 2 4 14" xfId="44007"/>
    <cellStyle name="sup2Percentage 2 4 15" xfId="44008"/>
    <cellStyle name="sup2Percentage 2 4 16" xfId="44009"/>
    <cellStyle name="sup2Percentage 2 4 17" xfId="44010"/>
    <cellStyle name="sup2Percentage 2 4 18" xfId="44011"/>
    <cellStyle name="sup2Percentage 2 4 2" xfId="44012"/>
    <cellStyle name="sup2Percentage 2 4 2 2" xfId="44013"/>
    <cellStyle name="sup2Percentage 2 4 2_note 2_FTAResultat" xfId="44014"/>
    <cellStyle name="sup2Percentage 2 4 3" xfId="44015"/>
    <cellStyle name="sup2Percentage 2 4 3 2" xfId="44016"/>
    <cellStyle name="sup2Percentage 2 4 3_note 2_FTAResultat" xfId="44017"/>
    <cellStyle name="sup2Percentage 2 4 4" xfId="44018"/>
    <cellStyle name="sup2Percentage 2 4 4 2" xfId="44019"/>
    <cellStyle name="sup2Percentage 2 4 4_note 2_FTAResultat" xfId="44020"/>
    <cellStyle name="sup2Percentage 2 4 5" xfId="44021"/>
    <cellStyle name="sup2Percentage 2 4 5 2" xfId="44022"/>
    <cellStyle name="sup2Percentage 2 4 6" xfId="44023"/>
    <cellStyle name="sup2Percentage 2 4 7" xfId="44024"/>
    <cellStyle name="sup2Percentage 2 4 8" xfId="44025"/>
    <cellStyle name="sup2Percentage 2 4 9" xfId="44026"/>
    <cellStyle name="sup2Percentage 2 4_note 2_FTAResultat" xfId="44027"/>
    <cellStyle name="sup2Percentage 2 5" xfId="44028"/>
    <cellStyle name="sup2Percentage 2 5 10" xfId="44029"/>
    <cellStyle name="sup2Percentage 2 5 11" xfId="44030"/>
    <cellStyle name="sup2Percentage 2 5 12" xfId="44031"/>
    <cellStyle name="sup2Percentage 2 5 13" xfId="44032"/>
    <cellStyle name="sup2Percentage 2 5 14" xfId="44033"/>
    <cellStyle name="sup2Percentage 2 5 15" xfId="44034"/>
    <cellStyle name="sup2Percentage 2 5 16" xfId="44035"/>
    <cellStyle name="sup2Percentage 2 5 17" xfId="44036"/>
    <cellStyle name="sup2Percentage 2 5 18" xfId="44037"/>
    <cellStyle name="sup2Percentage 2 5 2" xfId="44038"/>
    <cellStyle name="sup2Percentage 2 5 2 2" xfId="44039"/>
    <cellStyle name="sup2Percentage 2 5 2_note 2_FTAResultat" xfId="44040"/>
    <cellStyle name="sup2Percentage 2 5 3" xfId="44041"/>
    <cellStyle name="sup2Percentage 2 5 3 2" xfId="44042"/>
    <cellStyle name="sup2Percentage 2 5 3_note 2_FTAResultat" xfId="44043"/>
    <cellStyle name="sup2Percentage 2 5 4" xfId="44044"/>
    <cellStyle name="sup2Percentage 2 5 4 2" xfId="44045"/>
    <cellStyle name="sup2Percentage 2 5 4_note 2_FTAResultat" xfId="44046"/>
    <cellStyle name="sup2Percentage 2 5 5" xfId="44047"/>
    <cellStyle name="sup2Percentage 2 5 5 2" xfId="44048"/>
    <cellStyle name="sup2Percentage 2 5 6" xfId="44049"/>
    <cellStyle name="sup2Percentage 2 5 7" xfId="44050"/>
    <cellStyle name="sup2Percentage 2 5 8" xfId="44051"/>
    <cellStyle name="sup2Percentage 2 5 9" xfId="44052"/>
    <cellStyle name="sup2Percentage 2 5_note 2_FTAResultat" xfId="44053"/>
    <cellStyle name="sup2Percentage 2 6" xfId="44054"/>
    <cellStyle name="sup2Percentage 2 6 2" xfId="44055"/>
    <cellStyle name="sup2Percentage 2 6 3" xfId="44056"/>
    <cellStyle name="sup2Percentage 2 6 4" xfId="44057"/>
    <cellStyle name="sup2Percentage 2 6 5" xfId="44058"/>
    <cellStyle name="sup2Percentage 2 6_note 2_FTAResultat" xfId="44059"/>
    <cellStyle name="sup2Percentage 2 7" xfId="44060"/>
    <cellStyle name="sup2Percentage 2 7 2" xfId="44061"/>
    <cellStyle name="sup2Percentage 2 7_note 2_FTAResultat" xfId="44062"/>
    <cellStyle name="sup2Percentage 2 8" xfId="44063"/>
    <cellStyle name="sup2Percentage 2 8 2" xfId="44064"/>
    <cellStyle name="sup2Percentage 2 8_note 2_FTAResultat" xfId="44065"/>
    <cellStyle name="sup2Percentage 2 9" xfId="44066"/>
    <cellStyle name="sup2Percentage 2 9 2" xfId="44067"/>
    <cellStyle name="sup2Percentage 2 9_note 2_FTAResultat" xfId="44068"/>
    <cellStyle name="sup2Percentage 2_2.1  NEW FTA passage prés BIS" xfId="44069"/>
    <cellStyle name="sup2Percentage 3" xfId="44070"/>
    <cellStyle name="sup2Percentage 3 10" xfId="44071"/>
    <cellStyle name="sup2Percentage 3 11" xfId="44072"/>
    <cellStyle name="sup2Percentage 3 12" xfId="44073"/>
    <cellStyle name="sup2Percentage 3 13" xfId="44074"/>
    <cellStyle name="sup2Percentage 3 14" xfId="44075"/>
    <cellStyle name="sup2Percentage 3 15" xfId="44076"/>
    <cellStyle name="sup2Percentage 3 16" xfId="44077"/>
    <cellStyle name="sup2Percentage 3 17" xfId="44078"/>
    <cellStyle name="sup2Percentage 3 18" xfId="44079"/>
    <cellStyle name="sup2Percentage 3 19" xfId="44080"/>
    <cellStyle name="sup2Percentage 3 2" xfId="44081"/>
    <cellStyle name="sup2Percentage 3 2 10" xfId="44082"/>
    <cellStyle name="sup2Percentage 3 2 11" xfId="44083"/>
    <cellStyle name="sup2Percentage 3 2 12" xfId="44084"/>
    <cellStyle name="sup2Percentage 3 2 13" xfId="44085"/>
    <cellStyle name="sup2Percentage 3 2 14" xfId="44086"/>
    <cellStyle name="sup2Percentage 3 2 15" xfId="44087"/>
    <cellStyle name="sup2Percentage 3 2 16" xfId="44088"/>
    <cellStyle name="sup2Percentage 3 2 17" xfId="44089"/>
    <cellStyle name="sup2Percentage 3 2 18" xfId="44090"/>
    <cellStyle name="sup2Percentage 3 2 2" xfId="44091"/>
    <cellStyle name="sup2Percentage 3 2 2 2" xfId="44092"/>
    <cellStyle name="sup2Percentage 3 2 2_note 2_FTAResultat" xfId="44093"/>
    <cellStyle name="sup2Percentage 3 2 3" xfId="44094"/>
    <cellStyle name="sup2Percentage 3 2 3 2" xfId="44095"/>
    <cellStyle name="sup2Percentage 3 2 3_note 2_FTAResultat" xfId="44096"/>
    <cellStyle name="sup2Percentage 3 2 4" xfId="44097"/>
    <cellStyle name="sup2Percentage 3 2 4 2" xfId="44098"/>
    <cellStyle name="sup2Percentage 3 2 4_note 2_FTAResultat" xfId="44099"/>
    <cellStyle name="sup2Percentage 3 2 5" xfId="44100"/>
    <cellStyle name="sup2Percentage 3 2 5 2" xfId="44101"/>
    <cellStyle name="sup2Percentage 3 2 6" xfId="44102"/>
    <cellStyle name="sup2Percentage 3 2 7" xfId="44103"/>
    <cellStyle name="sup2Percentage 3 2 8" xfId="44104"/>
    <cellStyle name="sup2Percentage 3 2 9" xfId="44105"/>
    <cellStyle name="sup2Percentage 3 2_2.1  NEW FTA passage prés BIS" xfId="44106"/>
    <cellStyle name="sup2Percentage 3 20" xfId="44107"/>
    <cellStyle name="sup2Percentage 3 21" xfId="44108"/>
    <cellStyle name="sup2Percentage 3 22" xfId="44109"/>
    <cellStyle name="sup2Percentage 3 23" xfId="44110"/>
    <cellStyle name="sup2Percentage 3 24" xfId="44111"/>
    <cellStyle name="sup2Percentage 3 3" xfId="44112"/>
    <cellStyle name="sup2Percentage 3 3 10" xfId="44113"/>
    <cellStyle name="sup2Percentage 3 3 11" xfId="44114"/>
    <cellStyle name="sup2Percentage 3 3 12" xfId="44115"/>
    <cellStyle name="sup2Percentage 3 3 13" xfId="44116"/>
    <cellStyle name="sup2Percentage 3 3 14" xfId="44117"/>
    <cellStyle name="sup2Percentage 3 3 15" xfId="44118"/>
    <cellStyle name="sup2Percentage 3 3 16" xfId="44119"/>
    <cellStyle name="sup2Percentage 3 3 17" xfId="44120"/>
    <cellStyle name="sup2Percentage 3 3 18" xfId="44121"/>
    <cellStyle name="sup2Percentage 3 3 2" xfId="44122"/>
    <cellStyle name="sup2Percentage 3 3 2 2" xfId="44123"/>
    <cellStyle name="sup2Percentage 3 3 2_note 2_FTAResultat" xfId="44124"/>
    <cellStyle name="sup2Percentage 3 3 3" xfId="44125"/>
    <cellStyle name="sup2Percentage 3 3 3 2" xfId="44126"/>
    <cellStyle name="sup2Percentage 3 3 3_note 2_FTAResultat" xfId="44127"/>
    <cellStyle name="sup2Percentage 3 3 4" xfId="44128"/>
    <cellStyle name="sup2Percentage 3 3 4 2" xfId="44129"/>
    <cellStyle name="sup2Percentage 3 3 4_note 2_FTAResultat" xfId="44130"/>
    <cellStyle name="sup2Percentage 3 3 5" xfId="44131"/>
    <cellStyle name="sup2Percentage 3 3 5 2" xfId="44132"/>
    <cellStyle name="sup2Percentage 3 3 6" xfId="44133"/>
    <cellStyle name="sup2Percentage 3 3 7" xfId="44134"/>
    <cellStyle name="sup2Percentage 3 3 8" xfId="44135"/>
    <cellStyle name="sup2Percentage 3 3 9" xfId="44136"/>
    <cellStyle name="sup2Percentage 3 3_note 2_FTAResultat" xfId="44137"/>
    <cellStyle name="sup2Percentage 3 4" xfId="44138"/>
    <cellStyle name="sup2Percentage 3 4 10" xfId="44139"/>
    <cellStyle name="sup2Percentage 3 4 11" xfId="44140"/>
    <cellStyle name="sup2Percentage 3 4 12" xfId="44141"/>
    <cellStyle name="sup2Percentage 3 4 13" xfId="44142"/>
    <cellStyle name="sup2Percentage 3 4 14" xfId="44143"/>
    <cellStyle name="sup2Percentage 3 4 15" xfId="44144"/>
    <cellStyle name="sup2Percentage 3 4 16" xfId="44145"/>
    <cellStyle name="sup2Percentage 3 4 17" xfId="44146"/>
    <cellStyle name="sup2Percentage 3 4 18" xfId="44147"/>
    <cellStyle name="sup2Percentage 3 4 2" xfId="44148"/>
    <cellStyle name="sup2Percentage 3 4 2 2" xfId="44149"/>
    <cellStyle name="sup2Percentage 3 4 2_note 2_FTAResultat" xfId="44150"/>
    <cellStyle name="sup2Percentage 3 4 3" xfId="44151"/>
    <cellStyle name="sup2Percentage 3 4 3 2" xfId="44152"/>
    <cellStyle name="sup2Percentage 3 4 3_note 2_FTAResultat" xfId="44153"/>
    <cellStyle name="sup2Percentage 3 4 4" xfId="44154"/>
    <cellStyle name="sup2Percentage 3 4 4 2" xfId="44155"/>
    <cellStyle name="sup2Percentage 3 4 4_note 2_FTAResultat" xfId="44156"/>
    <cellStyle name="sup2Percentage 3 4 5" xfId="44157"/>
    <cellStyle name="sup2Percentage 3 4 5 2" xfId="44158"/>
    <cellStyle name="sup2Percentage 3 4 6" xfId="44159"/>
    <cellStyle name="sup2Percentage 3 4 7" xfId="44160"/>
    <cellStyle name="sup2Percentage 3 4 8" xfId="44161"/>
    <cellStyle name="sup2Percentage 3 4 9" xfId="44162"/>
    <cellStyle name="sup2Percentage 3 4_note 2_FTAResultat" xfId="44163"/>
    <cellStyle name="sup2Percentage 3 5" xfId="44164"/>
    <cellStyle name="sup2Percentage 3 5 10" xfId="44165"/>
    <cellStyle name="sup2Percentage 3 5 11" xfId="44166"/>
    <cellStyle name="sup2Percentage 3 5 12" xfId="44167"/>
    <cellStyle name="sup2Percentage 3 5 13" xfId="44168"/>
    <cellStyle name="sup2Percentage 3 5 14" xfId="44169"/>
    <cellStyle name="sup2Percentage 3 5 15" xfId="44170"/>
    <cellStyle name="sup2Percentage 3 5 16" xfId="44171"/>
    <cellStyle name="sup2Percentage 3 5 17" xfId="44172"/>
    <cellStyle name="sup2Percentage 3 5 18" xfId="44173"/>
    <cellStyle name="sup2Percentage 3 5 2" xfId="44174"/>
    <cellStyle name="sup2Percentage 3 5 2 2" xfId="44175"/>
    <cellStyle name="sup2Percentage 3 5 2_note 2_FTAResultat" xfId="44176"/>
    <cellStyle name="sup2Percentage 3 5 3" xfId="44177"/>
    <cellStyle name="sup2Percentage 3 5 3 2" xfId="44178"/>
    <cellStyle name="sup2Percentage 3 5 3_note 2_FTAResultat" xfId="44179"/>
    <cellStyle name="sup2Percentage 3 5 4" xfId="44180"/>
    <cellStyle name="sup2Percentage 3 5 4 2" xfId="44181"/>
    <cellStyle name="sup2Percentage 3 5 4_note 2_FTAResultat" xfId="44182"/>
    <cellStyle name="sup2Percentage 3 5 5" xfId="44183"/>
    <cellStyle name="sup2Percentage 3 5 5 2" xfId="44184"/>
    <cellStyle name="sup2Percentage 3 5 6" xfId="44185"/>
    <cellStyle name="sup2Percentage 3 5 7" xfId="44186"/>
    <cellStyle name="sup2Percentage 3 5 8" xfId="44187"/>
    <cellStyle name="sup2Percentage 3 5 9" xfId="44188"/>
    <cellStyle name="sup2Percentage 3 5_note 2_FTAResultat" xfId="44189"/>
    <cellStyle name="sup2Percentage 3 6" xfId="44190"/>
    <cellStyle name="sup2Percentage 3 6 2" xfId="44191"/>
    <cellStyle name="sup2Percentage 3 6 3" xfId="44192"/>
    <cellStyle name="sup2Percentage 3 6 4" xfId="44193"/>
    <cellStyle name="sup2Percentage 3 6 5" xfId="44194"/>
    <cellStyle name="sup2Percentage 3 6_note 2_FTAResultat" xfId="44195"/>
    <cellStyle name="sup2Percentage 3 7" xfId="44196"/>
    <cellStyle name="sup2Percentage 3 7 2" xfId="44197"/>
    <cellStyle name="sup2Percentage 3 7_note 2_FTAResultat" xfId="44198"/>
    <cellStyle name="sup2Percentage 3 8" xfId="44199"/>
    <cellStyle name="sup2Percentage 3 8 2" xfId="44200"/>
    <cellStyle name="sup2Percentage 3 8_note 2_FTAResultat" xfId="44201"/>
    <cellStyle name="sup2Percentage 3 9" xfId="44202"/>
    <cellStyle name="sup2Percentage 3 9 2" xfId="44203"/>
    <cellStyle name="sup2Percentage 3 9_note 2_FTAResultat" xfId="44204"/>
    <cellStyle name="sup2Percentage 3_2.1  NEW FTA passage prés BIS" xfId="44205"/>
    <cellStyle name="sup2Percentage 4" xfId="44206"/>
    <cellStyle name="sup2Percentage 4 10" xfId="44207"/>
    <cellStyle name="sup2Percentage 4 11" xfId="44208"/>
    <cellStyle name="sup2Percentage 4 12" xfId="44209"/>
    <cellStyle name="sup2Percentage 4 13" xfId="44210"/>
    <cellStyle name="sup2Percentage 4 14" xfId="44211"/>
    <cellStyle name="sup2Percentage 4 15" xfId="44212"/>
    <cellStyle name="sup2Percentage 4 16" xfId="44213"/>
    <cellStyle name="sup2Percentage 4 17" xfId="44214"/>
    <cellStyle name="sup2Percentage 4 18" xfId="44215"/>
    <cellStyle name="sup2Percentage 4 19" xfId="44216"/>
    <cellStyle name="sup2Percentage 4 2" xfId="44217"/>
    <cellStyle name="sup2Percentage 4 2 10" xfId="44218"/>
    <cellStyle name="sup2Percentage 4 2 11" xfId="44219"/>
    <cellStyle name="sup2Percentage 4 2 12" xfId="44220"/>
    <cellStyle name="sup2Percentage 4 2 13" xfId="44221"/>
    <cellStyle name="sup2Percentage 4 2 14" xfId="44222"/>
    <cellStyle name="sup2Percentage 4 2 15" xfId="44223"/>
    <cellStyle name="sup2Percentage 4 2 16" xfId="44224"/>
    <cellStyle name="sup2Percentage 4 2 17" xfId="44225"/>
    <cellStyle name="sup2Percentage 4 2 18" xfId="44226"/>
    <cellStyle name="sup2Percentage 4 2 2" xfId="44227"/>
    <cellStyle name="sup2Percentage 4 2 2 2" xfId="44228"/>
    <cellStyle name="sup2Percentage 4 2 2_note 2_FTAResultat" xfId="44229"/>
    <cellStyle name="sup2Percentage 4 2 3" xfId="44230"/>
    <cellStyle name="sup2Percentage 4 2 3 2" xfId="44231"/>
    <cellStyle name="sup2Percentage 4 2 3_note 2_FTAResultat" xfId="44232"/>
    <cellStyle name="sup2Percentage 4 2 4" xfId="44233"/>
    <cellStyle name="sup2Percentage 4 2 4 2" xfId="44234"/>
    <cellStyle name="sup2Percentage 4 2 4_note 2_FTAResultat" xfId="44235"/>
    <cellStyle name="sup2Percentage 4 2 5" xfId="44236"/>
    <cellStyle name="sup2Percentage 4 2 5 2" xfId="44237"/>
    <cellStyle name="sup2Percentage 4 2 6" xfId="44238"/>
    <cellStyle name="sup2Percentage 4 2 7" xfId="44239"/>
    <cellStyle name="sup2Percentage 4 2 8" xfId="44240"/>
    <cellStyle name="sup2Percentage 4 2 9" xfId="44241"/>
    <cellStyle name="sup2Percentage 4 2_note 2_FTAResultat" xfId="44242"/>
    <cellStyle name="sup2Percentage 4 20" xfId="44243"/>
    <cellStyle name="sup2Percentage 4 21" xfId="44244"/>
    <cellStyle name="sup2Percentage 4 22" xfId="44245"/>
    <cellStyle name="sup2Percentage 4 23" xfId="44246"/>
    <cellStyle name="sup2Percentage 4 24" xfId="44247"/>
    <cellStyle name="sup2Percentage 4 3" xfId="44248"/>
    <cellStyle name="sup2Percentage 4 3 10" xfId="44249"/>
    <cellStyle name="sup2Percentage 4 3 11" xfId="44250"/>
    <cellStyle name="sup2Percentage 4 3 12" xfId="44251"/>
    <cellStyle name="sup2Percentage 4 3 13" xfId="44252"/>
    <cellStyle name="sup2Percentage 4 3 14" xfId="44253"/>
    <cellStyle name="sup2Percentage 4 3 15" xfId="44254"/>
    <cellStyle name="sup2Percentage 4 3 16" xfId="44255"/>
    <cellStyle name="sup2Percentage 4 3 17" xfId="44256"/>
    <cellStyle name="sup2Percentage 4 3 18" xfId="44257"/>
    <cellStyle name="sup2Percentage 4 3 2" xfId="44258"/>
    <cellStyle name="sup2Percentage 4 3 2 2" xfId="44259"/>
    <cellStyle name="sup2Percentage 4 3 2_note 2_FTAResultat" xfId="44260"/>
    <cellStyle name="sup2Percentage 4 3 3" xfId="44261"/>
    <cellStyle name="sup2Percentage 4 3 3 2" xfId="44262"/>
    <cellStyle name="sup2Percentage 4 3 3_note 2_FTAResultat" xfId="44263"/>
    <cellStyle name="sup2Percentage 4 3 4" xfId="44264"/>
    <cellStyle name="sup2Percentage 4 3 4 2" xfId="44265"/>
    <cellStyle name="sup2Percentage 4 3 4_note 2_FTAResultat" xfId="44266"/>
    <cellStyle name="sup2Percentage 4 3 5" xfId="44267"/>
    <cellStyle name="sup2Percentage 4 3 5 2" xfId="44268"/>
    <cellStyle name="sup2Percentage 4 3 6" xfId="44269"/>
    <cellStyle name="sup2Percentage 4 3 7" xfId="44270"/>
    <cellStyle name="sup2Percentage 4 3 8" xfId="44271"/>
    <cellStyle name="sup2Percentage 4 3 9" xfId="44272"/>
    <cellStyle name="sup2Percentage 4 3_note 2_FTAResultat" xfId="44273"/>
    <cellStyle name="sup2Percentage 4 4" xfId="44274"/>
    <cellStyle name="sup2Percentage 4 4 10" xfId="44275"/>
    <cellStyle name="sup2Percentage 4 4 11" xfId="44276"/>
    <cellStyle name="sup2Percentage 4 4 12" xfId="44277"/>
    <cellStyle name="sup2Percentage 4 4 13" xfId="44278"/>
    <cellStyle name="sup2Percentage 4 4 14" xfId="44279"/>
    <cellStyle name="sup2Percentage 4 4 15" xfId="44280"/>
    <cellStyle name="sup2Percentage 4 4 16" xfId="44281"/>
    <cellStyle name="sup2Percentage 4 4 17" xfId="44282"/>
    <cellStyle name="sup2Percentage 4 4 18" xfId="44283"/>
    <cellStyle name="sup2Percentage 4 4 2" xfId="44284"/>
    <cellStyle name="sup2Percentage 4 4 2 2" xfId="44285"/>
    <cellStyle name="sup2Percentage 4 4 2_note 2_FTAResultat" xfId="44286"/>
    <cellStyle name="sup2Percentage 4 4 3" xfId="44287"/>
    <cellStyle name="sup2Percentage 4 4 3 2" xfId="44288"/>
    <cellStyle name="sup2Percentage 4 4 3_note 2_FTAResultat" xfId="44289"/>
    <cellStyle name="sup2Percentage 4 4 4" xfId="44290"/>
    <cellStyle name="sup2Percentage 4 4 4 2" xfId="44291"/>
    <cellStyle name="sup2Percentage 4 4 4_note 2_FTAResultat" xfId="44292"/>
    <cellStyle name="sup2Percentage 4 4 5" xfId="44293"/>
    <cellStyle name="sup2Percentage 4 4 5 2" xfId="44294"/>
    <cellStyle name="sup2Percentage 4 4 6" xfId="44295"/>
    <cellStyle name="sup2Percentage 4 4 7" xfId="44296"/>
    <cellStyle name="sup2Percentage 4 4 8" xfId="44297"/>
    <cellStyle name="sup2Percentage 4 4 9" xfId="44298"/>
    <cellStyle name="sup2Percentage 4 4_note 2_FTAResultat" xfId="44299"/>
    <cellStyle name="sup2Percentage 4 5" xfId="44300"/>
    <cellStyle name="sup2Percentage 4 5 10" xfId="44301"/>
    <cellStyle name="sup2Percentage 4 5 11" xfId="44302"/>
    <cellStyle name="sup2Percentage 4 5 12" xfId="44303"/>
    <cellStyle name="sup2Percentage 4 5 13" xfId="44304"/>
    <cellStyle name="sup2Percentage 4 5 14" xfId="44305"/>
    <cellStyle name="sup2Percentage 4 5 15" xfId="44306"/>
    <cellStyle name="sup2Percentage 4 5 16" xfId="44307"/>
    <cellStyle name="sup2Percentage 4 5 17" xfId="44308"/>
    <cellStyle name="sup2Percentage 4 5 18" xfId="44309"/>
    <cellStyle name="sup2Percentage 4 5 2" xfId="44310"/>
    <cellStyle name="sup2Percentage 4 5 2 2" xfId="44311"/>
    <cellStyle name="sup2Percentage 4 5 2_note 2_FTAResultat" xfId="44312"/>
    <cellStyle name="sup2Percentage 4 5 3" xfId="44313"/>
    <cellStyle name="sup2Percentage 4 5 3 2" xfId="44314"/>
    <cellStyle name="sup2Percentage 4 5 3_note 2_FTAResultat" xfId="44315"/>
    <cellStyle name="sup2Percentage 4 5 4" xfId="44316"/>
    <cellStyle name="sup2Percentage 4 5 4 2" xfId="44317"/>
    <cellStyle name="sup2Percentage 4 5 4_note 2_FTAResultat" xfId="44318"/>
    <cellStyle name="sup2Percentage 4 5 5" xfId="44319"/>
    <cellStyle name="sup2Percentage 4 5 5 2" xfId="44320"/>
    <cellStyle name="sup2Percentage 4 5 6" xfId="44321"/>
    <cellStyle name="sup2Percentage 4 5 7" xfId="44322"/>
    <cellStyle name="sup2Percentage 4 5 8" xfId="44323"/>
    <cellStyle name="sup2Percentage 4 5 9" xfId="44324"/>
    <cellStyle name="sup2Percentage 4 5_note 2_FTAResultat" xfId="44325"/>
    <cellStyle name="sup2Percentage 4 6" xfId="44326"/>
    <cellStyle name="sup2Percentage 4 6 2" xfId="44327"/>
    <cellStyle name="sup2Percentage 4 6 3" xfId="44328"/>
    <cellStyle name="sup2Percentage 4 6 4" xfId="44329"/>
    <cellStyle name="sup2Percentage 4 6 5" xfId="44330"/>
    <cellStyle name="sup2Percentage 4 6_note 2_FTAResultat" xfId="44331"/>
    <cellStyle name="sup2Percentage 4 7" xfId="44332"/>
    <cellStyle name="sup2Percentage 4 7 2" xfId="44333"/>
    <cellStyle name="sup2Percentage 4 7_note 2_FTAResultat" xfId="44334"/>
    <cellStyle name="sup2Percentage 4 8" xfId="44335"/>
    <cellStyle name="sup2Percentage 4 8 2" xfId="44336"/>
    <cellStyle name="sup2Percentage 4 8_note 2_FTAResultat" xfId="44337"/>
    <cellStyle name="sup2Percentage 4 9" xfId="44338"/>
    <cellStyle name="sup2Percentage 4 9 2" xfId="44339"/>
    <cellStyle name="sup2Percentage 4 9_note 2_FTAResultat" xfId="44340"/>
    <cellStyle name="sup2Percentage 4_2.1  NEW FTA passage prés BIS" xfId="44341"/>
    <cellStyle name="sup2Percentage 5" xfId="44342"/>
    <cellStyle name="sup2Percentage 5 2" xfId="44343"/>
    <cellStyle name="sup2Percentage 5 3" xfId="44344"/>
    <cellStyle name="sup2Percentage 5_2.1  NEW FTA passage prés BIS" xfId="44345"/>
    <cellStyle name="sup2Percentage 6" xfId="44346"/>
    <cellStyle name="sup2Percentage 6 2" xfId="44347"/>
    <cellStyle name="sup2Percentage 6 3" xfId="44348"/>
    <cellStyle name="sup2Percentage 6_2.1  NEW FTA passage prés BIS" xfId="44349"/>
    <cellStyle name="sup2Percentage 7" xfId="44350"/>
    <cellStyle name="sup2Percentage 8" xfId="44351"/>
    <cellStyle name="sup2Percentage 9" xfId="44352"/>
    <cellStyle name="sup2Percentage_2.1  NEW FTA passage prés BIS" xfId="44353"/>
    <cellStyle name="sup2PercentageL" xfId="44354"/>
    <cellStyle name="sup2PercentageL 2" xfId="44355"/>
    <cellStyle name="sup2PercentageL 2 10" xfId="44356"/>
    <cellStyle name="sup2PercentageL 2 11" xfId="44357"/>
    <cellStyle name="sup2PercentageL 2 12" xfId="44358"/>
    <cellStyle name="sup2PercentageL 2 13" xfId="44359"/>
    <cellStyle name="sup2PercentageL 2 14" xfId="44360"/>
    <cellStyle name="sup2PercentageL 2 15" xfId="44361"/>
    <cellStyle name="sup2PercentageL 2 16" xfId="44362"/>
    <cellStyle name="sup2PercentageL 2 17" xfId="44363"/>
    <cellStyle name="sup2PercentageL 2 18" xfId="44364"/>
    <cellStyle name="sup2PercentageL 2 19" xfId="44365"/>
    <cellStyle name="sup2PercentageL 2 2" xfId="44366"/>
    <cellStyle name="sup2PercentageL 2 2 10" xfId="44367"/>
    <cellStyle name="sup2PercentageL 2 2 11" xfId="44368"/>
    <cellStyle name="sup2PercentageL 2 2 12" xfId="44369"/>
    <cellStyle name="sup2PercentageL 2 2 13" xfId="44370"/>
    <cellStyle name="sup2PercentageL 2 2 14" xfId="44371"/>
    <cellStyle name="sup2PercentageL 2 2 15" xfId="44372"/>
    <cellStyle name="sup2PercentageL 2 2 16" xfId="44373"/>
    <cellStyle name="sup2PercentageL 2 2 17" xfId="44374"/>
    <cellStyle name="sup2PercentageL 2 2 18" xfId="44375"/>
    <cellStyle name="sup2PercentageL 2 2 2" xfId="44376"/>
    <cellStyle name="sup2PercentageL 2 2 2 2" xfId="44377"/>
    <cellStyle name="sup2PercentageL 2 2 2_note 2_FTAResultat" xfId="44378"/>
    <cellStyle name="sup2PercentageL 2 2 3" xfId="44379"/>
    <cellStyle name="sup2PercentageL 2 2 3 2" xfId="44380"/>
    <cellStyle name="sup2PercentageL 2 2 3_note 2_FTAResultat" xfId="44381"/>
    <cellStyle name="sup2PercentageL 2 2 4" xfId="44382"/>
    <cellStyle name="sup2PercentageL 2 2 4 2" xfId="44383"/>
    <cellStyle name="sup2PercentageL 2 2 4_note 2_FTAResultat" xfId="44384"/>
    <cellStyle name="sup2PercentageL 2 2 5" xfId="44385"/>
    <cellStyle name="sup2PercentageL 2 2 5 2" xfId="44386"/>
    <cellStyle name="sup2PercentageL 2 2 6" xfId="44387"/>
    <cellStyle name="sup2PercentageL 2 2 7" xfId="44388"/>
    <cellStyle name="sup2PercentageL 2 2 8" xfId="44389"/>
    <cellStyle name="sup2PercentageL 2 2 9" xfId="44390"/>
    <cellStyle name="sup2PercentageL 2 2_2.1  NEW FTA passage prés BIS" xfId="44391"/>
    <cellStyle name="sup2PercentageL 2 20" xfId="44392"/>
    <cellStyle name="sup2PercentageL 2 21" xfId="44393"/>
    <cellStyle name="sup2PercentageL 2 22" xfId="44394"/>
    <cellStyle name="sup2PercentageL 2 23" xfId="44395"/>
    <cellStyle name="sup2PercentageL 2 24" xfId="44396"/>
    <cellStyle name="sup2PercentageL 2 3" xfId="44397"/>
    <cellStyle name="sup2PercentageL 2 3 10" xfId="44398"/>
    <cellStyle name="sup2PercentageL 2 3 11" xfId="44399"/>
    <cellStyle name="sup2PercentageL 2 3 12" xfId="44400"/>
    <cellStyle name="sup2PercentageL 2 3 13" xfId="44401"/>
    <cellStyle name="sup2PercentageL 2 3 14" xfId="44402"/>
    <cellStyle name="sup2PercentageL 2 3 15" xfId="44403"/>
    <cellStyle name="sup2PercentageL 2 3 16" xfId="44404"/>
    <cellStyle name="sup2PercentageL 2 3 17" xfId="44405"/>
    <cellStyle name="sup2PercentageL 2 3 18" xfId="44406"/>
    <cellStyle name="sup2PercentageL 2 3 2" xfId="44407"/>
    <cellStyle name="sup2PercentageL 2 3 2 2" xfId="44408"/>
    <cellStyle name="sup2PercentageL 2 3 2_note 2_FTAResultat" xfId="44409"/>
    <cellStyle name="sup2PercentageL 2 3 3" xfId="44410"/>
    <cellStyle name="sup2PercentageL 2 3 3 2" xfId="44411"/>
    <cellStyle name="sup2PercentageL 2 3 3_note 2_FTAResultat" xfId="44412"/>
    <cellStyle name="sup2PercentageL 2 3 4" xfId="44413"/>
    <cellStyle name="sup2PercentageL 2 3 4 2" xfId="44414"/>
    <cellStyle name="sup2PercentageL 2 3 4_note 2_FTAResultat" xfId="44415"/>
    <cellStyle name="sup2PercentageL 2 3 5" xfId="44416"/>
    <cellStyle name="sup2PercentageL 2 3 5 2" xfId="44417"/>
    <cellStyle name="sup2PercentageL 2 3 6" xfId="44418"/>
    <cellStyle name="sup2PercentageL 2 3 7" xfId="44419"/>
    <cellStyle name="sup2PercentageL 2 3 8" xfId="44420"/>
    <cellStyle name="sup2PercentageL 2 3 9" xfId="44421"/>
    <cellStyle name="sup2PercentageL 2 3_note 2_FTAResultat" xfId="44422"/>
    <cellStyle name="sup2PercentageL 2 4" xfId="44423"/>
    <cellStyle name="sup2PercentageL 2 4 10" xfId="44424"/>
    <cellStyle name="sup2PercentageL 2 4 11" xfId="44425"/>
    <cellStyle name="sup2PercentageL 2 4 12" xfId="44426"/>
    <cellStyle name="sup2PercentageL 2 4 13" xfId="44427"/>
    <cellStyle name="sup2PercentageL 2 4 14" xfId="44428"/>
    <cellStyle name="sup2PercentageL 2 4 15" xfId="44429"/>
    <cellStyle name="sup2PercentageL 2 4 16" xfId="44430"/>
    <cellStyle name="sup2PercentageL 2 4 17" xfId="44431"/>
    <cellStyle name="sup2PercentageL 2 4 18" xfId="44432"/>
    <cellStyle name="sup2PercentageL 2 4 2" xfId="44433"/>
    <cellStyle name="sup2PercentageL 2 4 2 2" xfId="44434"/>
    <cellStyle name="sup2PercentageL 2 4 2_note 2_FTAResultat" xfId="44435"/>
    <cellStyle name="sup2PercentageL 2 4 3" xfId="44436"/>
    <cellStyle name="sup2PercentageL 2 4 3 2" xfId="44437"/>
    <cellStyle name="sup2PercentageL 2 4 3_note 2_FTAResultat" xfId="44438"/>
    <cellStyle name="sup2PercentageL 2 4 4" xfId="44439"/>
    <cellStyle name="sup2PercentageL 2 4 4 2" xfId="44440"/>
    <cellStyle name="sup2PercentageL 2 4 4_note 2_FTAResultat" xfId="44441"/>
    <cellStyle name="sup2PercentageL 2 4 5" xfId="44442"/>
    <cellStyle name="sup2PercentageL 2 4 5 2" xfId="44443"/>
    <cellStyle name="sup2PercentageL 2 4 6" xfId="44444"/>
    <cellStyle name="sup2PercentageL 2 4 7" xfId="44445"/>
    <cellStyle name="sup2PercentageL 2 4 8" xfId="44446"/>
    <cellStyle name="sup2PercentageL 2 4 9" xfId="44447"/>
    <cellStyle name="sup2PercentageL 2 4_note 2_FTAResultat" xfId="44448"/>
    <cellStyle name="sup2PercentageL 2 5" xfId="44449"/>
    <cellStyle name="sup2PercentageL 2 5 10" xfId="44450"/>
    <cellStyle name="sup2PercentageL 2 5 11" xfId="44451"/>
    <cellStyle name="sup2PercentageL 2 5 12" xfId="44452"/>
    <cellStyle name="sup2PercentageL 2 5 13" xfId="44453"/>
    <cellStyle name="sup2PercentageL 2 5 14" xfId="44454"/>
    <cellStyle name="sup2PercentageL 2 5 15" xfId="44455"/>
    <cellStyle name="sup2PercentageL 2 5 16" xfId="44456"/>
    <cellStyle name="sup2PercentageL 2 5 17" xfId="44457"/>
    <cellStyle name="sup2PercentageL 2 5 18" xfId="44458"/>
    <cellStyle name="sup2PercentageL 2 5 2" xfId="44459"/>
    <cellStyle name="sup2PercentageL 2 5 2 2" xfId="44460"/>
    <cellStyle name="sup2PercentageL 2 5 2_note 2_FTAResultat" xfId="44461"/>
    <cellStyle name="sup2PercentageL 2 5 3" xfId="44462"/>
    <cellStyle name="sup2PercentageL 2 5 3 2" xfId="44463"/>
    <cellStyle name="sup2PercentageL 2 5 3_note 2_FTAResultat" xfId="44464"/>
    <cellStyle name="sup2PercentageL 2 5 4" xfId="44465"/>
    <cellStyle name="sup2PercentageL 2 5 4 2" xfId="44466"/>
    <cellStyle name="sup2PercentageL 2 5 4_note 2_FTAResultat" xfId="44467"/>
    <cellStyle name="sup2PercentageL 2 5 5" xfId="44468"/>
    <cellStyle name="sup2PercentageL 2 5 5 2" xfId="44469"/>
    <cellStyle name="sup2PercentageL 2 5 6" xfId="44470"/>
    <cellStyle name="sup2PercentageL 2 5 7" xfId="44471"/>
    <cellStyle name="sup2PercentageL 2 5 8" xfId="44472"/>
    <cellStyle name="sup2PercentageL 2 5 9" xfId="44473"/>
    <cellStyle name="sup2PercentageL 2 5_note 2_FTAResultat" xfId="44474"/>
    <cellStyle name="sup2PercentageL 2 6" xfId="44475"/>
    <cellStyle name="sup2PercentageL 2 6 2" xfId="44476"/>
    <cellStyle name="sup2PercentageL 2 6 3" xfId="44477"/>
    <cellStyle name="sup2PercentageL 2 6 4" xfId="44478"/>
    <cellStyle name="sup2PercentageL 2 6 5" xfId="44479"/>
    <cellStyle name="sup2PercentageL 2 6_note 2_FTAResultat" xfId="44480"/>
    <cellStyle name="sup2PercentageL 2 7" xfId="44481"/>
    <cellStyle name="sup2PercentageL 2 7 2" xfId="44482"/>
    <cellStyle name="sup2PercentageL 2 7_note 2_FTAResultat" xfId="44483"/>
    <cellStyle name="sup2PercentageL 2 8" xfId="44484"/>
    <cellStyle name="sup2PercentageL 2 8 2" xfId="44485"/>
    <cellStyle name="sup2PercentageL 2 8_note 2_FTAResultat" xfId="44486"/>
    <cellStyle name="sup2PercentageL 2 9" xfId="44487"/>
    <cellStyle name="sup2PercentageL 2 9 2" xfId="44488"/>
    <cellStyle name="sup2PercentageL 2 9_note 2_FTAResultat" xfId="44489"/>
    <cellStyle name="sup2PercentageL 2_2.1  NEW FTA passage prés BIS" xfId="44490"/>
    <cellStyle name="sup2PercentageL 3" xfId="44491"/>
    <cellStyle name="sup2PercentageL 3 10" xfId="44492"/>
    <cellStyle name="sup2PercentageL 3 11" xfId="44493"/>
    <cellStyle name="sup2PercentageL 3 12" xfId="44494"/>
    <cellStyle name="sup2PercentageL 3 13" xfId="44495"/>
    <cellStyle name="sup2PercentageL 3 14" xfId="44496"/>
    <cellStyle name="sup2PercentageL 3 15" xfId="44497"/>
    <cellStyle name="sup2PercentageL 3 16" xfId="44498"/>
    <cellStyle name="sup2PercentageL 3 17" xfId="44499"/>
    <cellStyle name="sup2PercentageL 3 18" xfId="44500"/>
    <cellStyle name="sup2PercentageL 3 19" xfId="44501"/>
    <cellStyle name="sup2PercentageL 3 2" xfId="44502"/>
    <cellStyle name="sup2PercentageL 3 2 10" xfId="44503"/>
    <cellStyle name="sup2PercentageL 3 2 11" xfId="44504"/>
    <cellStyle name="sup2PercentageL 3 2 12" xfId="44505"/>
    <cellStyle name="sup2PercentageL 3 2 13" xfId="44506"/>
    <cellStyle name="sup2PercentageL 3 2 14" xfId="44507"/>
    <cellStyle name="sup2PercentageL 3 2 15" xfId="44508"/>
    <cellStyle name="sup2PercentageL 3 2 16" xfId="44509"/>
    <cellStyle name="sup2PercentageL 3 2 17" xfId="44510"/>
    <cellStyle name="sup2PercentageL 3 2 18" xfId="44511"/>
    <cellStyle name="sup2PercentageL 3 2 2" xfId="44512"/>
    <cellStyle name="sup2PercentageL 3 2 2 2" xfId="44513"/>
    <cellStyle name="sup2PercentageL 3 2 2_note 2_FTAResultat" xfId="44514"/>
    <cellStyle name="sup2PercentageL 3 2 3" xfId="44515"/>
    <cellStyle name="sup2PercentageL 3 2 3 2" xfId="44516"/>
    <cellStyle name="sup2PercentageL 3 2 3_note 2_FTAResultat" xfId="44517"/>
    <cellStyle name="sup2PercentageL 3 2 4" xfId="44518"/>
    <cellStyle name="sup2PercentageL 3 2 4 2" xfId="44519"/>
    <cellStyle name="sup2PercentageL 3 2 4_note 2_FTAResultat" xfId="44520"/>
    <cellStyle name="sup2PercentageL 3 2 5" xfId="44521"/>
    <cellStyle name="sup2PercentageL 3 2 5 2" xfId="44522"/>
    <cellStyle name="sup2PercentageL 3 2 6" xfId="44523"/>
    <cellStyle name="sup2PercentageL 3 2 7" xfId="44524"/>
    <cellStyle name="sup2PercentageL 3 2 8" xfId="44525"/>
    <cellStyle name="sup2PercentageL 3 2 9" xfId="44526"/>
    <cellStyle name="sup2PercentageL 3 2_2.1  NEW FTA passage prés BIS" xfId="44527"/>
    <cellStyle name="sup2PercentageL 3 20" xfId="44528"/>
    <cellStyle name="sup2PercentageL 3 21" xfId="44529"/>
    <cellStyle name="sup2PercentageL 3 22" xfId="44530"/>
    <cellStyle name="sup2PercentageL 3 23" xfId="44531"/>
    <cellStyle name="sup2PercentageL 3 24" xfId="44532"/>
    <cellStyle name="sup2PercentageL 3 3" xfId="44533"/>
    <cellStyle name="sup2PercentageL 3 3 10" xfId="44534"/>
    <cellStyle name="sup2PercentageL 3 3 11" xfId="44535"/>
    <cellStyle name="sup2PercentageL 3 3 12" xfId="44536"/>
    <cellStyle name="sup2PercentageL 3 3 13" xfId="44537"/>
    <cellStyle name="sup2PercentageL 3 3 14" xfId="44538"/>
    <cellStyle name="sup2PercentageL 3 3 15" xfId="44539"/>
    <cellStyle name="sup2PercentageL 3 3 16" xfId="44540"/>
    <cellStyle name="sup2PercentageL 3 3 17" xfId="44541"/>
    <cellStyle name="sup2PercentageL 3 3 18" xfId="44542"/>
    <cellStyle name="sup2PercentageL 3 3 2" xfId="44543"/>
    <cellStyle name="sup2PercentageL 3 3 2 2" xfId="44544"/>
    <cellStyle name="sup2PercentageL 3 3 2_note 2_FTAResultat" xfId="44545"/>
    <cellStyle name="sup2PercentageL 3 3 3" xfId="44546"/>
    <cellStyle name="sup2PercentageL 3 3 3 2" xfId="44547"/>
    <cellStyle name="sup2PercentageL 3 3 3_note 2_FTAResultat" xfId="44548"/>
    <cellStyle name="sup2PercentageL 3 3 4" xfId="44549"/>
    <cellStyle name="sup2PercentageL 3 3 4 2" xfId="44550"/>
    <cellStyle name="sup2PercentageL 3 3 4_note 2_FTAResultat" xfId="44551"/>
    <cellStyle name="sup2PercentageL 3 3 5" xfId="44552"/>
    <cellStyle name="sup2PercentageL 3 3 5 2" xfId="44553"/>
    <cellStyle name="sup2PercentageL 3 3 6" xfId="44554"/>
    <cellStyle name="sup2PercentageL 3 3 7" xfId="44555"/>
    <cellStyle name="sup2PercentageL 3 3 8" xfId="44556"/>
    <cellStyle name="sup2PercentageL 3 3 9" xfId="44557"/>
    <cellStyle name="sup2PercentageL 3 3_note 2_FTAResultat" xfId="44558"/>
    <cellStyle name="sup2PercentageL 3 4" xfId="44559"/>
    <cellStyle name="sup2PercentageL 3 4 10" xfId="44560"/>
    <cellStyle name="sup2PercentageL 3 4 11" xfId="44561"/>
    <cellStyle name="sup2PercentageL 3 4 12" xfId="44562"/>
    <cellStyle name="sup2PercentageL 3 4 13" xfId="44563"/>
    <cellStyle name="sup2PercentageL 3 4 14" xfId="44564"/>
    <cellStyle name="sup2PercentageL 3 4 15" xfId="44565"/>
    <cellStyle name="sup2PercentageL 3 4 16" xfId="44566"/>
    <cellStyle name="sup2PercentageL 3 4 17" xfId="44567"/>
    <cellStyle name="sup2PercentageL 3 4 18" xfId="44568"/>
    <cellStyle name="sup2PercentageL 3 4 2" xfId="44569"/>
    <cellStyle name="sup2PercentageL 3 4 2 2" xfId="44570"/>
    <cellStyle name="sup2PercentageL 3 4 2_note 2_FTAResultat" xfId="44571"/>
    <cellStyle name="sup2PercentageL 3 4 3" xfId="44572"/>
    <cellStyle name="sup2PercentageL 3 4 3 2" xfId="44573"/>
    <cellStyle name="sup2PercentageL 3 4 3_note 2_FTAResultat" xfId="44574"/>
    <cellStyle name="sup2PercentageL 3 4 4" xfId="44575"/>
    <cellStyle name="sup2PercentageL 3 4 4 2" xfId="44576"/>
    <cellStyle name="sup2PercentageL 3 4 4_note 2_FTAResultat" xfId="44577"/>
    <cellStyle name="sup2PercentageL 3 4 5" xfId="44578"/>
    <cellStyle name="sup2PercentageL 3 4 5 2" xfId="44579"/>
    <cellStyle name="sup2PercentageL 3 4 6" xfId="44580"/>
    <cellStyle name="sup2PercentageL 3 4 7" xfId="44581"/>
    <cellStyle name="sup2PercentageL 3 4 8" xfId="44582"/>
    <cellStyle name="sup2PercentageL 3 4 9" xfId="44583"/>
    <cellStyle name="sup2PercentageL 3 4_note 2_FTAResultat" xfId="44584"/>
    <cellStyle name="sup2PercentageL 3 5" xfId="44585"/>
    <cellStyle name="sup2PercentageL 3 5 10" xfId="44586"/>
    <cellStyle name="sup2PercentageL 3 5 11" xfId="44587"/>
    <cellStyle name="sup2PercentageL 3 5 12" xfId="44588"/>
    <cellStyle name="sup2PercentageL 3 5 13" xfId="44589"/>
    <cellStyle name="sup2PercentageL 3 5 14" xfId="44590"/>
    <cellStyle name="sup2PercentageL 3 5 15" xfId="44591"/>
    <cellStyle name="sup2PercentageL 3 5 16" xfId="44592"/>
    <cellStyle name="sup2PercentageL 3 5 17" xfId="44593"/>
    <cellStyle name="sup2PercentageL 3 5 18" xfId="44594"/>
    <cellStyle name="sup2PercentageL 3 5 2" xfId="44595"/>
    <cellStyle name="sup2PercentageL 3 5 2 2" xfId="44596"/>
    <cellStyle name="sup2PercentageL 3 5 2_note 2_FTAResultat" xfId="44597"/>
    <cellStyle name="sup2PercentageL 3 5 3" xfId="44598"/>
    <cellStyle name="sup2PercentageL 3 5 3 2" xfId="44599"/>
    <cellStyle name="sup2PercentageL 3 5 3_note 2_FTAResultat" xfId="44600"/>
    <cellStyle name="sup2PercentageL 3 5 4" xfId="44601"/>
    <cellStyle name="sup2PercentageL 3 5 4 2" xfId="44602"/>
    <cellStyle name="sup2PercentageL 3 5 4_note 2_FTAResultat" xfId="44603"/>
    <cellStyle name="sup2PercentageL 3 5 5" xfId="44604"/>
    <cellStyle name="sup2PercentageL 3 5 5 2" xfId="44605"/>
    <cellStyle name="sup2PercentageL 3 5 6" xfId="44606"/>
    <cellStyle name="sup2PercentageL 3 5 7" xfId="44607"/>
    <cellStyle name="sup2PercentageL 3 5 8" xfId="44608"/>
    <cellStyle name="sup2PercentageL 3 5 9" xfId="44609"/>
    <cellStyle name="sup2PercentageL 3 5_note 2_FTAResultat" xfId="44610"/>
    <cellStyle name="sup2PercentageL 3 6" xfId="44611"/>
    <cellStyle name="sup2PercentageL 3 6 2" xfId="44612"/>
    <cellStyle name="sup2PercentageL 3 6 3" xfId="44613"/>
    <cellStyle name="sup2PercentageL 3 6 4" xfId="44614"/>
    <cellStyle name="sup2PercentageL 3 6 5" xfId="44615"/>
    <cellStyle name="sup2PercentageL 3 6_note 2_FTAResultat" xfId="44616"/>
    <cellStyle name="sup2PercentageL 3 7" xfId="44617"/>
    <cellStyle name="sup2PercentageL 3 7 2" xfId="44618"/>
    <cellStyle name="sup2PercentageL 3 7_note 2_FTAResultat" xfId="44619"/>
    <cellStyle name="sup2PercentageL 3 8" xfId="44620"/>
    <cellStyle name="sup2PercentageL 3 8 2" xfId="44621"/>
    <cellStyle name="sup2PercentageL 3 8_note 2_FTAResultat" xfId="44622"/>
    <cellStyle name="sup2PercentageL 3 9" xfId="44623"/>
    <cellStyle name="sup2PercentageL 3 9 2" xfId="44624"/>
    <cellStyle name="sup2PercentageL 3 9_note 2_FTAResultat" xfId="44625"/>
    <cellStyle name="sup2PercentageL 3_2.1  NEW FTA passage prés BIS" xfId="44626"/>
    <cellStyle name="sup2PercentageL 4" xfId="44627"/>
    <cellStyle name="sup2PercentageL 4 10" xfId="44628"/>
    <cellStyle name="sup2PercentageL 4 11" xfId="44629"/>
    <cellStyle name="sup2PercentageL 4 12" xfId="44630"/>
    <cellStyle name="sup2PercentageL 4 13" xfId="44631"/>
    <cellStyle name="sup2PercentageL 4 14" xfId="44632"/>
    <cellStyle name="sup2PercentageL 4 15" xfId="44633"/>
    <cellStyle name="sup2PercentageL 4 16" xfId="44634"/>
    <cellStyle name="sup2PercentageL 4 17" xfId="44635"/>
    <cellStyle name="sup2PercentageL 4 18" xfId="44636"/>
    <cellStyle name="sup2PercentageL 4 19" xfId="44637"/>
    <cellStyle name="sup2PercentageL 4 2" xfId="44638"/>
    <cellStyle name="sup2PercentageL 4 2 10" xfId="44639"/>
    <cellStyle name="sup2PercentageL 4 2 11" xfId="44640"/>
    <cellStyle name="sup2PercentageL 4 2 12" xfId="44641"/>
    <cellStyle name="sup2PercentageL 4 2 13" xfId="44642"/>
    <cellStyle name="sup2PercentageL 4 2 14" xfId="44643"/>
    <cellStyle name="sup2PercentageL 4 2 15" xfId="44644"/>
    <cellStyle name="sup2PercentageL 4 2 16" xfId="44645"/>
    <cellStyle name="sup2PercentageL 4 2 17" xfId="44646"/>
    <cellStyle name="sup2PercentageL 4 2 18" xfId="44647"/>
    <cellStyle name="sup2PercentageL 4 2 2" xfId="44648"/>
    <cellStyle name="sup2PercentageL 4 2 2 2" xfId="44649"/>
    <cellStyle name="sup2PercentageL 4 2 2_note 2_FTAResultat" xfId="44650"/>
    <cellStyle name="sup2PercentageL 4 2 3" xfId="44651"/>
    <cellStyle name="sup2PercentageL 4 2 3 2" xfId="44652"/>
    <cellStyle name="sup2PercentageL 4 2 3_note 2_FTAResultat" xfId="44653"/>
    <cellStyle name="sup2PercentageL 4 2 4" xfId="44654"/>
    <cellStyle name="sup2PercentageL 4 2 4 2" xfId="44655"/>
    <cellStyle name="sup2PercentageL 4 2 4_note 2_FTAResultat" xfId="44656"/>
    <cellStyle name="sup2PercentageL 4 2 5" xfId="44657"/>
    <cellStyle name="sup2PercentageL 4 2 5 2" xfId="44658"/>
    <cellStyle name="sup2PercentageL 4 2 6" xfId="44659"/>
    <cellStyle name="sup2PercentageL 4 2 7" xfId="44660"/>
    <cellStyle name="sup2PercentageL 4 2 8" xfId="44661"/>
    <cellStyle name="sup2PercentageL 4 2 9" xfId="44662"/>
    <cellStyle name="sup2PercentageL 4 2_note 2_FTAResultat" xfId="44663"/>
    <cellStyle name="sup2PercentageL 4 20" xfId="44664"/>
    <cellStyle name="sup2PercentageL 4 21" xfId="44665"/>
    <cellStyle name="sup2PercentageL 4 22" xfId="44666"/>
    <cellStyle name="sup2PercentageL 4 23" xfId="44667"/>
    <cellStyle name="sup2PercentageL 4 24" xfId="44668"/>
    <cellStyle name="sup2PercentageL 4 3" xfId="44669"/>
    <cellStyle name="sup2PercentageL 4 3 10" xfId="44670"/>
    <cellStyle name="sup2PercentageL 4 3 11" xfId="44671"/>
    <cellStyle name="sup2PercentageL 4 3 12" xfId="44672"/>
    <cellStyle name="sup2PercentageL 4 3 13" xfId="44673"/>
    <cellStyle name="sup2PercentageL 4 3 14" xfId="44674"/>
    <cellStyle name="sup2PercentageL 4 3 15" xfId="44675"/>
    <cellStyle name="sup2PercentageL 4 3 16" xfId="44676"/>
    <cellStyle name="sup2PercentageL 4 3 17" xfId="44677"/>
    <cellStyle name="sup2PercentageL 4 3 18" xfId="44678"/>
    <cellStyle name="sup2PercentageL 4 3 2" xfId="44679"/>
    <cellStyle name="sup2PercentageL 4 3 2 2" xfId="44680"/>
    <cellStyle name="sup2PercentageL 4 3 2_note 2_FTAResultat" xfId="44681"/>
    <cellStyle name="sup2PercentageL 4 3 3" xfId="44682"/>
    <cellStyle name="sup2PercentageL 4 3 3 2" xfId="44683"/>
    <cellStyle name="sup2PercentageL 4 3 3_note 2_FTAResultat" xfId="44684"/>
    <cellStyle name="sup2PercentageL 4 3 4" xfId="44685"/>
    <cellStyle name="sup2PercentageL 4 3 4 2" xfId="44686"/>
    <cellStyle name="sup2PercentageL 4 3 4_note 2_FTAResultat" xfId="44687"/>
    <cellStyle name="sup2PercentageL 4 3 5" xfId="44688"/>
    <cellStyle name="sup2PercentageL 4 3 5 2" xfId="44689"/>
    <cellStyle name="sup2PercentageL 4 3 6" xfId="44690"/>
    <cellStyle name="sup2PercentageL 4 3 7" xfId="44691"/>
    <cellStyle name="sup2PercentageL 4 3 8" xfId="44692"/>
    <cellStyle name="sup2PercentageL 4 3 9" xfId="44693"/>
    <cellStyle name="sup2PercentageL 4 3_note 2_FTAResultat" xfId="44694"/>
    <cellStyle name="sup2PercentageL 4 4" xfId="44695"/>
    <cellStyle name="sup2PercentageL 4 4 10" xfId="44696"/>
    <cellStyle name="sup2PercentageL 4 4 11" xfId="44697"/>
    <cellStyle name="sup2PercentageL 4 4 12" xfId="44698"/>
    <cellStyle name="sup2PercentageL 4 4 13" xfId="44699"/>
    <cellStyle name="sup2PercentageL 4 4 14" xfId="44700"/>
    <cellStyle name="sup2PercentageL 4 4 15" xfId="44701"/>
    <cellStyle name="sup2PercentageL 4 4 16" xfId="44702"/>
    <cellStyle name="sup2PercentageL 4 4 17" xfId="44703"/>
    <cellStyle name="sup2PercentageL 4 4 18" xfId="44704"/>
    <cellStyle name="sup2PercentageL 4 4 2" xfId="44705"/>
    <cellStyle name="sup2PercentageL 4 4 2 2" xfId="44706"/>
    <cellStyle name="sup2PercentageL 4 4 2_note 2_FTAResultat" xfId="44707"/>
    <cellStyle name="sup2PercentageL 4 4 3" xfId="44708"/>
    <cellStyle name="sup2PercentageL 4 4 3 2" xfId="44709"/>
    <cellStyle name="sup2PercentageL 4 4 3_note 2_FTAResultat" xfId="44710"/>
    <cellStyle name="sup2PercentageL 4 4 4" xfId="44711"/>
    <cellStyle name="sup2PercentageL 4 4 4 2" xfId="44712"/>
    <cellStyle name="sup2PercentageL 4 4 4_note 2_FTAResultat" xfId="44713"/>
    <cellStyle name="sup2PercentageL 4 4 5" xfId="44714"/>
    <cellStyle name="sup2PercentageL 4 4 5 2" xfId="44715"/>
    <cellStyle name="sup2PercentageL 4 4 6" xfId="44716"/>
    <cellStyle name="sup2PercentageL 4 4 7" xfId="44717"/>
    <cellStyle name="sup2PercentageL 4 4 8" xfId="44718"/>
    <cellStyle name="sup2PercentageL 4 4 9" xfId="44719"/>
    <cellStyle name="sup2PercentageL 4 4_note 2_FTAResultat" xfId="44720"/>
    <cellStyle name="sup2PercentageL 4 5" xfId="44721"/>
    <cellStyle name="sup2PercentageL 4 5 10" xfId="44722"/>
    <cellStyle name="sup2PercentageL 4 5 11" xfId="44723"/>
    <cellStyle name="sup2PercentageL 4 5 12" xfId="44724"/>
    <cellStyle name="sup2PercentageL 4 5 13" xfId="44725"/>
    <cellStyle name="sup2PercentageL 4 5 14" xfId="44726"/>
    <cellStyle name="sup2PercentageL 4 5 15" xfId="44727"/>
    <cellStyle name="sup2PercentageL 4 5 16" xfId="44728"/>
    <cellStyle name="sup2PercentageL 4 5 17" xfId="44729"/>
    <cellStyle name="sup2PercentageL 4 5 18" xfId="44730"/>
    <cellStyle name="sup2PercentageL 4 5 2" xfId="44731"/>
    <cellStyle name="sup2PercentageL 4 5 2 2" xfId="44732"/>
    <cellStyle name="sup2PercentageL 4 5 2_note 2_FTAResultat" xfId="44733"/>
    <cellStyle name="sup2PercentageL 4 5 3" xfId="44734"/>
    <cellStyle name="sup2PercentageL 4 5 3 2" xfId="44735"/>
    <cellStyle name="sup2PercentageL 4 5 3_note 2_FTAResultat" xfId="44736"/>
    <cellStyle name="sup2PercentageL 4 5 4" xfId="44737"/>
    <cellStyle name="sup2PercentageL 4 5 4 2" xfId="44738"/>
    <cellStyle name="sup2PercentageL 4 5 4_note 2_FTAResultat" xfId="44739"/>
    <cellStyle name="sup2PercentageL 4 5 5" xfId="44740"/>
    <cellStyle name="sup2PercentageL 4 5 5 2" xfId="44741"/>
    <cellStyle name="sup2PercentageL 4 5 6" xfId="44742"/>
    <cellStyle name="sup2PercentageL 4 5 7" xfId="44743"/>
    <cellStyle name="sup2PercentageL 4 5 8" xfId="44744"/>
    <cellStyle name="sup2PercentageL 4 5 9" xfId="44745"/>
    <cellStyle name="sup2PercentageL 4 5_note 2_FTAResultat" xfId="44746"/>
    <cellStyle name="sup2PercentageL 4 6" xfId="44747"/>
    <cellStyle name="sup2PercentageL 4 6 2" xfId="44748"/>
    <cellStyle name="sup2PercentageL 4 6 3" xfId="44749"/>
    <cellStyle name="sup2PercentageL 4 6 4" xfId="44750"/>
    <cellStyle name="sup2PercentageL 4 6 5" xfId="44751"/>
    <cellStyle name="sup2PercentageL 4 6_note 2_FTAResultat" xfId="44752"/>
    <cellStyle name="sup2PercentageL 4 7" xfId="44753"/>
    <cellStyle name="sup2PercentageL 4 7 2" xfId="44754"/>
    <cellStyle name="sup2PercentageL 4 7_note 2_FTAResultat" xfId="44755"/>
    <cellStyle name="sup2PercentageL 4 8" xfId="44756"/>
    <cellStyle name="sup2PercentageL 4 8 2" xfId="44757"/>
    <cellStyle name="sup2PercentageL 4 8_note 2_FTAResultat" xfId="44758"/>
    <cellStyle name="sup2PercentageL 4 9" xfId="44759"/>
    <cellStyle name="sup2PercentageL 4 9 2" xfId="44760"/>
    <cellStyle name="sup2PercentageL 4 9_note 2_FTAResultat" xfId="44761"/>
    <cellStyle name="sup2PercentageL 4_2.1  NEW FTA passage prés BIS" xfId="44762"/>
    <cellStyle name="sup2PercentageL 5" xfId="44763"/>
    <cellStyle name="sup2PercentageL 5 2" xfId="44764"/>
    <cellStyle name="sup2PercentageL 5 3" xfId="44765"/>
    <cellStyle name="sup2PercentageL 5_2.1  NEW FTA passage prés BIS" xfId="44766"/>
    <cellStyle name="sup2PercentageL 6" xfId="44767"/>
    <cellStyle name="sup2PercentageL 6 2" xfId="44768"/>
    <cellStyle name="sup2PercentageL 6 3" xfId="44769"/>
    <cellStyle name="sup2PercentageL 6_2.1  NEW FTA passage prés BIS" xfId="44770"/>
    <cellStyle name="sup2PercentageL 7" xfId="44771"/>
    <cellStyle name="sup2PercentageL 8" xfId="44772"/>
    <cellStyle name="sup2PercentageL 9" xfId="44773"/>
    <cellStyle name="sup2PercentageL_2.1  NEW FTA passage prés BIS" xfId="44774"/>
    <cellStyle name="sup2PercentageM" xfId="44775"/>
    <cellStyle name="sup2PercentageM 2" xfId="44776"/>
    <cellStyle name="sup2PercentageM 2 10" xfId="44777"/>
    <cellStyle name="sup2PercentageM 2 11" xfId="44778"/>
    <cellStyle name="sup2PercentageM 2 12" xfId="44779"/>
    <cellStyle name="sup2PercentageM 2 13" xfId="44780"/>
    <cellStyle name="sup2PercentageM 2 14" xfId="44781"/>
    <cellStyle name="sup2PercentageM 2 15" xfId="44782"/>
    <cellStyle name="sup2PercentageM 2 16" xfId="44783"/>
    <cellStyle name="sup2PercentageM 2 17" xfId="44784"/>
    <cellStyle name="sup2PercentageM 2 18" xfId="44785"/>
    <cellStyle name="sup2PercentageM 2 19" xfId="44786"/>
    <cellStyle name="sup2PercentageM 2 2" xfId="44787"/>
    <cellStyle name="sup2PercentageM 2 2 10" xfId="44788"/>
    <cellStyle name="sup2PercentageM 2 2 11" xfId="44789"/>
    <cellStyle name="sup2PercentageM 2 2 12" xfId="44790"/>
    <cellStyle name="sup2PercentageM 2 2 13" xfId="44791"/>
    <cellStyle name="sup2PercentageM 2 2 14" xfId="44792"/>
    <cellStyle name="sup2PercentageM 2 2 15" xfId="44793"/>
    <cellStyle name="sup2PercentageM 2 2 16" xfId="44794"/>
    <cellStyle name="sup2PercentageM 2 2 17" xfId="44795"/>
    <cellStyle name="sup2PercentageM 2 2 18" xfId="44796"/>
    <cellStyle name="sup2PercentageM 2 2 2" xfId="44797"/>
    <cellStyle name="sup2PercentageM 2 2 2 2" xfId="44798"/>
    <cellStyle name="sup2PercentageM 2 2 2_note 2_FTAResultat" xfId="44799"/>
    <cellStyle name="sup2PercentageM 2 2 3" xfId="44800"/>
    <cellStyle name="sup2PercentageM 2 2 3 2" xfId="44801"/>
    <cellStyle name="sup2PercentageM 2 2 3_note 2_FTAResultat" xfId="44802"/>
    <cellStyle name="sup2PercentageM 2 2 4" xfId="44803"/>
    <cellStyle name="sup2PercentageM 2 2 4 2" xfId="44804"/>
    <cellStyle name="sup2PercentageM 2 2 4_note 2_FTAResultat" xfId="44805"/>
    <cellStyle name="sup2PercentageM 2 2 5" xfId="44806"/>
    <cellStyle name="sup2PercentageM 2 2 5 2" xfId="44807"/>
    <cellStyle name="sup2PercentageM 2 2 6" xfId="44808"/>
    <cellStyle name="sup2PercentageM 2 2 7" xfId="44809"/>
    <cellStyle name="sup2PercentageM 2 2 8" xfId="44810"/>
    <cellStyle name="sup2PercentageM 2 2 9" xfId="44811"/>
    <cellStyle name="sup2PercentageM 2 2_2.1  NEW FTA passage prés BIS" xfId="44812"/>
    <cellStyle name="sup2PercentageM 2 20" xfId="44813"/>
    <cellStyle name="sup2PercentageM 2 21" xfId="44814"/>
    <cellStyle name="sup2PercentageM 2 22" xfId="44815"/>
    <cellStyle name="sup2PercentageM 2 23" xfId="44816"/>
    <cellStyle name="sup2PercentageM 2 24" xfId="44817"/>
    <cellStyle name="sup2PercentageM 2 3" xfId="44818"/>
    <cellStyle name="sup2PercentageM 2 3 10" xfId="44819"/>
    <cellStyle name="sup2PercentageM 2 3 11" xfId="44820"/>
    <cellStyle name="sup2PercentageM 2 3 12" xfId="44821"/>
    <cellStyle name="sup2PercentageM 2 3 13" xfId="44822"/>
    <cellStyle name="sup2PercentageM 2 3 14" xfId="44823"/>
    <cellStyle name="sup2PercentageM 2 3 15" xfId="44824"/>
    <cellStyle name="sup2PercentageM 2 3 16" xfId="44825"/>
    <cellStyle name="sup2PercentageM 2 3 17" xfId="44826"/>
    <cellStyle name="sup2PercentageM 2 3 18" xfId="44827"/>
    <cellStyle name="sup2PercentageM 2 3 2" xfId="44828"/>
    <cellStyle name="sup2PercentageM 2 3 2 2" xfId="44829"/>
    <cellStyle name="sup2PercentageM 2 3 2_note 2_FTAResultat" xfId="44830"/>
    <cellStyle name="sup2PercentageM 2 3 3" xfId="44831"/>
    <cellStyle name="sup2PercentageM 2 3 3 2" xfId="44832"/>
    <cellStyle name="sup2PercentageM 2 3 3_note 2_FTAResultat" xfId="44833"/>
    <cellStyle name="sup2PercentageM 2 3 4" xfId="44834"/>
    <cellStyle name="sup2PercentageM 2 3 4 2" xfId="44835"/>
    <cellStyle name="sup2PercentageM 2 3 4_note 2_FTAResultat" xfId="44836"/>
    <cellStyle name="sup2PercentageM 2 3 5" xfId="44837"/>
    <cellStyle name="sup2PercentageM 2 3 5 2" xfId="44838"/>
    <cellStyle name="sup2PercentageM 2 3 6" xfId="44839"/>
    <cellStyle name="sup2PercentageM 2 3 7" xfId="44840"/>
    <cellStyle name="sup2PercentageM 2 3 8" xfId="44841"/>
    <cellStyle name="sup2PercentageM 2 3 9" xfId="44842"/>
    <cellStyle name="sup2PercentageM 2 3_note 2_FTAResultat" xfId="44843"/>
    <cellStyle name="sup2PercentageM 2 4" xfId="44844"/>
    <cellStyle name="sup2PercentageM 2 4 10" xfId="44845"/>
    <cellStyle name="sup2PercentageM 2 4 11" xfId="44846"/>
    <cellStyle name="sup2PercentageM 2 4 12" xfId="44847"/>
    <cellStyle name="sup2PercentageM 2 4 13" xfId="44848"/>
    <cellStyle name="sup2PercentageM 2 4 14" xfId="44849"/>
    <cellStyle name="sup2PercentageM 2 4 15" xfId="44850"/>
    <cellStyle name="sup2PercentageM 2 4 16" xfId="44851"/>
    <cellStyle name="sup2PercentageM 2 4 17" xfId="44852"/>
    <cellStyle name="sup2PercentageM 2 4 18" xfId="44853"/>
    <cellStyle name="sup2PercentageM 2 4 2" xfId="44854"/>
    <cellStyle name="sup2PercentageM 2 4 2 2" xfId="44855"/>
    <cellStyle name="sup2PercentageM 2 4 2_note 2_FTAResultat" xfId="44856"/>
    <cellStyle name="sup2PercentageM 2 4 3" xfId="44857"/>
    <cellStyle name="sup2PercentageM 2 4 3 2" xfId="44858"/>
    <cellStyle name="sup2PercentageM 2 4 3_note 2_FTAResultat" xfId="44859"/>
    <cellStyle name="sup2PercentageM 2 4 4" xfId="44860"/>
    <cellStyle name="sup2PercentageM 2 4 4 2" xfId="44861"/>
    <cellStyle name="sup2PercentageM 2 4 4_note 2_FTAResultat" xfId="44862"/>
    <cellStyle name="sup2PercentageM 2 4 5" xfId="44863"/>
    <cellStyle name="sup2PercentageM 2 4 5 2" xfId="44864"/>
    <cellStyle name="sup2PercentageM 2 4 6" xfId="44865"/>
    <cellStyle name="sup2PercentageM 2 4 7" xfId="44866"/>
    <cellStyle name="sup2PercentageM 2 4 8" xfId="44867"/>
    <cellStyle name="sup2PercentageM 2 4 9" xfId="44868"/>
    <cellStyle name="sup2PercentageM 2 4_note 2_FTAResultat" xfId="44869"/>
    <cellStyle name="sup2PercentageM 2 5" xfId="44870"/>
    <cellStyle name="sup2PercentageM 2 5 10" xfId="44871"/>
    <cellStyle name="sup2PercentageM 2 5 11" xfId="44872"/>
    <cellStyle name="sup2PercentageM 2 5 12" xfId="44873"/>
    <cellStyle name="sup2PercentageM 2 5 13" xfId="44874"/>
    <cellStyle name="sup2PercentageM 2 5 14" xfId="44875"/>
    <cellStyle name="sup2PercentageM 2 5 15" xfId="44876"/>
    <cellStyle name="sup2PercentageM 2 5 16" xfId="44877"/>
    <cellStyle name="sup2PercentageM 2 5 17" xfId="44878"/>
    <cellStyle name="sup2PercentageM 2 5 18" xfId="44879"/>
    <cellStyle name="sup2PercentageM 2 5 2" xfId="44880"/>
    <cellStyle name="sup2PercentageM 2 5 2 2" xfId="44881"/>
    <cellStyle name="sup2PercentageM 2 5 2_note 2_FTAResultat" xfId="44882"/>
    <cellStyle name="sup2PercentageM 2 5 3" xfId="44883"/>
    <cellStyle name="sup2PercentageM 2 5 3 2" xfId="44884"/>
    <cellStyle name="sup2PercentageM 2 5 3_note 2_FTAResultat" xfId="44885"/>
    <cellStyle name="sup2PercentageM 2 5 4" xfId="44886"/>
    <cellStyle name="sup2PercentageM 2 5 4 2" xfId="44887"/>
    <cellStyle name="sup2PercentageM 2 5 4_note 2_FTAResultat" xfId="44888"/>
    <cellStyle name="sup2PercentageM 2 5 5" xfId="44889"/>
    <cellStyle name="sup2PercentageM 2 5 5 2" xfId="44890"/>
    <cellStyle name="sup2PercentageM 2 5 6" xfId="44891"/>
    <cellStyle name="sup2PercentageM 2 5 7" xfId="44892"/>
    <cellStyle name="sup2PercentageM 2 5 8" xfId="44893"/>
    <cellStyle name="sup2PercentageM 2 5 9" xfId="44894"/>
    <cellStyle name="sup2PercentageM 2 5_note 2_FTAResultat" xfId="44895"/>
    <cellStyle name="sup2PercentageM 2 6" xfId="44896"/>
    <cellStyle name="sup2PercentageM 2 6 2" xfId="44897"/>
    <cellStyle name="sup2PercentageM 2 6 3" xfId="44898"/>
    <cellStyle name="sup2PercentageM 2 6 4" xfId="44899"/>
    <cellStyle name="sup2PercentageM 2 6 5" xfId="44900"/>
    <cellStyle name="sup2PercentageM 2 6_note 2_FTAResultat" xfId="44901"/>
    <cellStyle name="sup2PercentageM 2 7" xfId="44902"/>
    <cellStyle name="sup2PercentageM 2 7 2" xfId="44903"/>
    <cellStyle name="sup2PercentageM 2 7_note 2_FTAResultat" xfId="44904"/>
    <cellStyle name="sup2PercentageM 2 8" xfId="44905"/>
    <cellStyle name="sup2PercentageM 2 8 2" xfId="44906"/>
    <cellStyle name="sup2PercentageM 2 8_note 2_FTAResultat" xfId="44907"/>
    <cellStyle name="sup2PercentageM 2 9" xfId="44908"/>
    <cellStyle name="sup2PercentageM 2 9 2" xfId="44909"/>
    <cellStyle name="sup2PercentageM 2 9_note 2_FTAResultat" xfId="44910"/>
    <cellStyle name="sup2PercentageM 2_2.1  NEW FTA passage prés BIS" xfId="44911"/>
    <cellStyle name="sup2PercentageM 3" xfId="44912"/>
    <cellStyle name="sup2PercentageM 3 10" xfId="44913"/>
    <cellStyle name="sup2PercentageM 3 11" xfId="44914"/>
    <cellStyle name="sup2PercentageM 3 12" xfId="44915"/>
    <cellStyle name="sup2PercentageM 3 13" xfId="44916"/>
    <cellStyle name="sup2PercentageM 3 14" xfId="44917"/>
    <cellStyle name="sup2PercentageM 3 15" xfId="44918"/>
    <cellStyle name="sup2PercentageM 3 16" xfId="44919"/>
    <cellStyle name="sup2PercentageM 3 17" xfId="44920"/>
    <cellStyle name="sup2PercentageM 3 18" xfId="44921"/>
    <cellStyle name="sup2PercentageM 3 19" xfId="44922"/>
    <cellStyle name="sup2PercentageM 3 2" xfId="44923"/>
    <cellStyle name="sup2PercentageM 3 2 10" xfId="44924"/>
    <cellStyle name="sup2PercentageM 3 2 11" xfId="44925"/>
    <cellStyle name="sup2PercentageM 3 2 12" xfId="44926"/>
    <cellStyle name="sup2PercentageM 3 2 13" xfId="44927"/>
    <cellStyle name="sup2PercentageM 3 2 14" xfId="44928"/>
    <cellStyle name="sup2PercentageM 3 2 15" xfId="44929"/>
    <cellStyle name="sup2PercentageM 3 2 16" xfId="44930"/>
    <cellStyle name="sup2PercentageM 3 2 17" xfId="44931"/>
    <cellStyle name="sup2PercentageM 3 2 18" xfId="44932"/>
    <cellStyle name="sup2PercentageM 3 2 2" xfId="44933"/>
    <cellStyle name="sup2PercentageM 3 2 2 2" xfId="44934"/>
    <cellStyle name="sup2PercentageM 3 2 2_note 2_FTAResultat" xfId="44935"/>
    <cellStyle name="sup2PercentageM 3 2 3" xfId="44936"/>
    <cellStyle name="sup2PercentageM 3 2 3 2" xfId="44937"/>
    <cellStyle name="sup2PercentageM 3 2 3_note 2_FTAResultat" xfId="44938"/>
    <cellStyle name="sup2PercentageM 3 2 4" xfId="44939"/>
    <cellStyle name="sup2PercentageM 3 2 4 2" xfId="44940"/>
    <cellStyle name="sup2PercentageM 3 2 4_note 2_FTAResultat" xfId="44941"/>
    <cellStyle name="sup2PercentageM 3 2 5" xfId="44942"/>
    <cellStyle name="sup2PercentageM 3 2 5 2" xfId="44943"/>
    <cellStyle name="sup2PercentageM 3 2 6" xfId="44944"/>
    <cellStyle name="sup2PercentageM 3 2 7" xfId="44945"/>
    <cellStyle name="sup2PercentageM 3 2 8" xfId="44946"/>
    <cellStyle name="sup2PercentageM 3 2 9" xfId="44947"/>
    <cellStyle name="sup2PercentageM 3 2_2.1  NEW FTA passage prés BIS" xfId="44948"/>
    <cellStyle name="sup2PercentageM 3 20" xfId="44949"/>
    <cellStyle name="sup2PercentageM 3 21" xfId="44950"/>
    <cellStyle name="sup2PercentageM 3 22" xfId="44951"/>
    <cellStyle name="sup2PercentageM 3 23" xfId="44952"/>
    <cellStyle name="sup2PercentageM 3 24" xfId="44953"/>
    <cellStyle name="sup2PercentageM 3 3" xfId="44954"/>
    <cellStyle name="sup2PercentageM 3 3 10" xfId="44955"/>
    <cellStyle name="sup2PercentageM 3 3 11" xfId="44956"/>
    <cellStyle name="sup2PercentageM 3 3 12" xfId="44957"/>
    <cellStyle name="sup2PercentageM 3 3 13" xfId="44958"/>
    <cellStyle name="sup2PercentageM 3 3 14" xfId="44959"/>
    <cellStyle name="sup2PercentageM 3 3 15" xfId="44960"/>
    <cellStyle name="sup2PercentageM 3 3 16" xfId="44961"/>
    <cellStyle name="sup2PercentageM 3 3 17" xfId="44962"/>
    <cellStyle name="sup2PercentageM 3 3 18" xfId="44963"/>
    <cellStyle name="sup2PercentageM 3 3 2" xfId="44964"/>
    <cellStyle name="sup2PercentageM 3 3 2 2" xfId="44965"/>
    <cellStyle name="sup2PercentageM 3 3 2_note 2_FTAResultat" xfId="44966"/>
    <cellStyle name="sup2PercentageM 3 3 3" xfId="44967"/>
    <cellStyle name="sup2PercentageM 3 3 3 2" xfId="44968"/>
    <cellStyle name="sup2PercentageM 3 3 3_note 2_FTAResultat" xfId="44969"/>
    <cellStyle name="sup2PercentageM 3 3 4" xfId="44970"/>
    <cellStyle name="sup2PercentageM 3 3 4 2" xfId="44971"/>
    <cellStyle name="sup2PercentageM 3 3 4_note 2_FTAResultat" xfId="44972"/>
    <cellStyle name="sup2PercentageM 3 3 5" xfId="44973"/>
    <cellStyle name="sup2PercentageM 3 3 5 2" xfId="44974"/>
    <cellStyle name="sup2PercentageM 3 3 6" xfId="44975"/>
    <cellStyle name="sup2PercentageM 3 3 7" xfId="44976"/>
    <cellStyle name="sup2PercentageM 3 3 8" xfId="44977"/>
    <cellStyle name="sup2PercentageM 3 3 9" xfId="44978"/>
    <cellStyle name="sup2PercentageM 3 3_note 2_FTAResultat" xfId="44979"/>
    <cellStyle name="sup2PercentageM 3 4" xfId="44980"/>
    <cellStyle name="sup2PercentageM 3 4 10" xfId="44981"/>
    <cellStyle name="sup2PercentageM 3 4 11" xfId="44982"/>
    <cellStyle name="sup2PercentageM 3 4 12" xfId="44983"/>
    <cellStyle name="sup2PercentageM 3 4 13" xfId="44984"/>
    <cellStyle name="sup2PercentageM 3 4 14" xfId="44985"/>
    <cellStyle name="sup2PercentageM 3 4 15" xfId="44986"/>
    <cellStyle name="sup2PercentageM 3 4 16" xfId="44987"/>
    <cellStyle name="sup2PercentageM 3 4 17" xfId="44988"/>
    <cellStyle name="sup2PercentageM 3 4 18" xfId="44989"/>
    <cellStyle name="sup2PercentageM 3 4 2" xfId="44990"/>
    <cellStyle name="sup2PercentageM 3 4 2 2" xfId="44991"/>
    <cellStyle name="sup2PercentageM 3 4 2_note 2_FTAResultat" xfId="44992"/>
    <cellStyle name="sup2PercentageM 3 4 3" xfId="44993"/>
    <cellStyle name="sup2PercentageM 3 4 3 2" xfId="44994"/>
    <cellStyle name="sup2PercentageM 3 4 3_note 2_FTAResultat" xfId="44995"/>
    <cellStyle name="sup2PercentageM 3 4 4" xfId="44996"/>
    <cellStyle name="sup2PercentageM 3 4 4 2" xfId="44997"/>
    <cellStyle name="sup2PercentageM 3 4 4_note 2_FTAResultat" xfId="44998"/>
    <cellStyle name="sup2PercentageM 3 4 5" xfId="44999"/>
    <cellStyle name="sup2PercentageM 3 4 5 2" xfId="45000"/>
    <cellStyle name="sup2PercentageM 3 4 6" xfId="45001"/>
    <cellStyle name="sup2PercentageM 3 4 7" xfId="45002"/>
    <cellStyle name="sup2PercentageM 3 4 8" xfId="45003"/>
    <cellStyle name="sup2PercentageM 3 4 9" xfId="45004"/>
    <cellStyle name="sup2PercentageM 3 4_note 2_FTAResultat" xfId="45005"/>
    <cellStyle name="sup2PercentageM 3 5" xfId="45006"/>
    <cellStyle name="sup2PercentageM 3 5 10" xfId="45007"/>
    <cellStyle name="sup2PercentageM 3 5 11" xfId="45008"/>
    <cellStyle name="sup2PercentageM 3 5 12" xfId="45009"/>
    <cellStyle name="sup2PercentageM 3 5 13" xfId="45010"/>
    <cellStyle name="sup2PercentageM 3 5 14" xfId="45011"/>
    <cellStyle name="sup2PercentageM 3 5 15" xfId="45012"/>
    <cellStyle name="sup2PercentageM 3 5 16" xfId="45013"/>
    <cellStyle name="sup2PercentageM 3 5 17" xfId="45014"/>
    <cellStyle name="sup2PercentageM 3 5 18" xfId="45015"/>
    <cellStyle name="sup2PercentageM 3 5 2" xfId="45016"/>
    <cellStyle name="sup2PercentageM 3 5 2 2" xfId="45017"/>
    <cellStyle name="sup2PercentageM 3 5 2_note 2_FTAResultat" xfId="45018"/>
    <cellStyle name="sup2PercentageM 3 5 3" xfId="45019"/>
    <cellStyle name="sup2PercentageM 3 5 3 2" xfId="45020"/>
    <cellStyle name="sup2PercentageM 3 5 3_note 2_FTAResultat" xfId="45021"/>
    <cellStyle name="sup2PercentageM 3 5 4" xfId="45022"/>
    <cellStyle name="sup2PercentageM 3 5 4 2" xfId="45023"/>
    <cellStyle name="sup2PercentageM 3 5 4_note 2_FTAResultat" xfId="45024"/>
    <cellStyle name="sup2PercentageM 3 5 5" xfId="45025"/>
    <cellStyle name="sup2PercentageM 3 5 5 2" xfId="45026"/>
    <cellStyle name="sup2PercentageM 3 5 6" xfId="45027"/>
    <cellStyle name="sup2PercentageM 3 5 7" xfId="45028"/>
    <cellStyle name="sup2PercentageM 3 5 8" xfId="45029"/>
    <cellStyle name="sup2PercentageM 3 5 9" xfId="45030"/>
    <cellStyle name="sup2PercentageM 3 5_note 2_FTAResultat" xfId="45031"/>
    <cellStyle name="sup2PercentageM 3 6" xfId="45032"/>
    <cellStyle name="sup2PercentageM 3 6 2" xfId="45033"/>
    <cellStyle name="sup2PercentageM 3 6 3" xfId="45034"/>
    <cellStyle name="sup2PercentageM 3 6 4" xfId="45035"/>
    <cellStyle name="sup2PercentageM 3 6 5" xfId="45036"/>
    <cellStyle name="sup2PercentageM 3 6_note 2_FTAResultat" xfId="45037"/>
    <cellStyle name="sup2PercentageM 3 7" xfId="45038"/>
    <cellStyle name="sup2PercentageM 3 7 2" xfId="45039"/>
    <cellStyle name="sup2PercentageM 3 7_note 2_FTAResultat" xfId="45040"/>
    <cellStyle name="sup2PercentageM 3 8" xfId="45041"/>
    <cellStyle name="sup2PercentageM 3 8 2" xfId="45042"/>
    <cellStyle name="sup2PercentageM 3 8_note 2_FTAResultat" xfId="45043"/>
    <cellStyle name="sup2PercentageM 3 9" xfId="45044"/>
    <cellStyle name="sup2PercentageM 3 9 2" xfId="45045"/>
    <cellStyle name="sup2PercentageM 3 9_note 2_FTAResultat" xfId="45046"/>
    <cellStyle name="sup2PercentageM 3_2.1  NEW FTA passage prés BIS" xfId="45047"/>
    <cellStyle name="sup2PercentageM 4" xfId="45048"/>
    <cellStyle name="sup2PercentageM 4 10" xfId="45049"/>
    <cellStyle name="sup2PercentageM 4 11" xfId="45050"/>
    <cellStyle name="sup2PercentageM 4 12" xfId="45051"/>
    <cellStyle name="sup2PercentageM 4 13" xfId="45052"/>
    <cellStyle name="sup2PercentageM 4 14" xfId="45053"/>
    <cellStyle name="sup2PercentageM 4 15" xfId="45054"/>
    <cellStyle name="sup2PercentageM 4 16" xfId="45055"/>
    <cellStyle name="sup2PercentageM 4 17" xfId="45056"/>
    <cellStyle name="sup2PercentageM 4 18" xfId="45057"/>
    <cellStyle name="sup2PercentageM 4 19" xfId="45058"/>
    <cellStyle name="sup2PercentageM 4 2" xfId="45059"/>
    <cellStyle name="sup2PercentageM 4 2 10" xfId="45060"/>
    <cellStyle name="sup2PercentageM 4 2 11" xfId="45061"/>
    <cellStyle name="sup2PercentageM 4 2 12" xfId="45062"/>
    <cellStyle name="sup2PercentageM 4 2 13" xfId="45063"/>
    <cellStyle name="sup2PercentageM 4 2 14" xfId="45064"/>
    <cellStyle name="sup2PercentageM 4 2 15" xfId="45065"/>
    <cellStyle name="sup2PercentageM 4 2 16" xfId="45066"/>
    <cellStyle name="sup2PercentageM 4 2 17" xfId="45067"/>
    <cellStyle name="sup2PercentageM 4 2 18" xfId="45068"/>
    <cellStyle name="sup2PercentageM 4 2 2" xfId="45069"/>
    <cellStyle name="sup2PercentageM 4 2 2 2" xfId="45070"/>
    <cellStyle name="sup2PercentageM 4 2 2_note 2_FTAResultat" xfId="45071"/>
    <cellStyle name="sup2PercentageM 4 2 3" xfId="45072"/>
    <cellStyle name="sup2PercentageM 4 2 3 2" xfId="45073"/>
    <cellStyle name="sup2PercentageM 4 2 3_note 2_FTAResultat" xfId="45074"/>
    <cellStyle name="sup2PercentageM 4 2 4" xfId="45075"/>
    <cellStyle name="sup2PercentageM 4 2 4 2" xfId="45076"/>
    <cellStyle name="sup2PercentageM 4 2 4_note 2_FTAResultat" xfId="45077"/>
    <cellStyle name="sup2PercentageM 4 2 5" xfId="45078"/>
    <cellStyle name="sup2PercentageM 4 2 5 2" xfId="45079"/>
    <cellStyle name="sup2PercentageM 4 2 6" xfId="45080"/>
    <cellStyle name="sup2PercentageM 4 2 7" xfId="45081"/>
    <cellStyle name="sup2PercentageM 4 2 8" xfId="45082"/>
    <cellStyle name="sup2PercentageM 4 2 9" xfId="45083"/>
    <cellStyle name="sup2PercentageM 4 2_note 2_FTAResultat" xfId="45084"/>
    <cellStyle name="sup2PercentageM 4 20" xfId="45085"/>
    <cellStyle name="sup2PercentageM 4 21" xfId="45086"/>
    <cellStyle name="sup2PercentageM 4 22" xfId="45087"/>
    <cellStyle name="sup2PercentageM 4 23" xfId="45088"/>
    <cellStyle name="sup2PercentageM 4 24" xfId="45089"/>
    <cellStyle name="sup2PercentageM 4 3" xfId="45090"/>
    <cellStyle name="sup2PercentageM 4 3 10" xfId="45091"/>
    <cellStyle name="sup2PercentageM 4 3 11" xfId="45092"/>
    <cellStyle name="sup2PercentageM 4 3 12" xfId="45093"/>
    <cellStyle name="sup2PercentageM 4 3 13" xfId="45094"/>
    <cellStyle name="sup2PercentageM 4 3 14" xfId="45095"/>
    <cellStyle name="sup2PercentageM 4 3 15" xfId="45096"/>
    <cellStyle name="sup2PercentageM 4 3 16" xfId="45097"/>
    <cellStyle name="sup2PercentageM 4 3 17" xfId="45098"/>
    <cellStyle name="sup2PercentageM 4 3 18" xfId="45099"/>
    <cellStyle name="sup2PercentageM 4 3 2" xfId="45100"/>
    <cellStyle name="sup2PercentageM 4 3 2 2" xfId="45101"/>
    <cellStyle name="sup2PercentageM 4 3 2_note 2_FTAResultat" xfId="45102"/>
    <cellStyle name="sup2PercentageM 4 3 3" xfId="45103"/>
    <cellStyle name="sup2PercentageM 4 3 3 2" xfId="45104"/>
    <cellStyle name="sup2PercentageM 4 3 3_note 2_FTAResultat" xfId="45105"/>
    <cellStyle name="sup2PercentageM 4 3 4" xfId="45106"/>
    <cellStyle name="sup2PercentageM 4 3 4 2" xfId="45107"/>
    <cellStyle name="sup2PercentageM 4 3 4_note 2_FTAResultat" xfId="45108"/>
    <cellStyle name="sup2PercentageM 4 3 5" xfId="45109"/>
    <cellStyle name="sup2PercentageM 4 3 5 2" xfId="45110"/>
    <cellStyle name="sup2PercentageM 4 3 6" xfId="45111"/>
    <cellStyle name="sup2PercentageM 4 3 7" xfId="45112"/>
    <cellStyle name="sup2PercentageM 4 3 8" xfId="45113"/>
    <cellStyle name="sup2PercentageM 4 3 9" xfId="45114"/>
    <cellStyle name="sup2PercentageM 4 3_note 2_FTAResultat" xfId="45115"/>
    <cellStyle name="sup2PercentageM 4 4" xfId="45116"/>
    <cellStyle name="sup2PercentageM 4 4 10" xfId="45117"/>
    <cellStyle name="sup2PercentageM 4 4 11" xfId="45118"/>
    <cellStyle name="sup2PercentageM 4 4 12" xfId="45119"/>
    <cellStyle name="sup2PercentageM 4 4 13" xfId="45120"/>
    <cellStyle name="sup2PercentageM 4 4 14" xfId="45121"/>
    <cellStyle name="sup2PercentageM 4 4 15" xfId="45122"/>
    <cellStyle name="sup2PercentageM 4 4 16" xfId="45123"/>
    <cellStyle name="sup2PercentageM 4 4 17" xfId="45124"/>
    <cellStyle name="sup2PercentageM 4 4 18" xfId="45125"/>
    <cellStyle name="sup2PercentageM 4 4 2" xfId="45126"/>
    <cellStyle name="sup2PercentageM 4 4 2 2" xfId="45127"/>
    <cellStyle name="sup2PercentageM 4 4 2_note 2_FTAResultat" xfId="45128"/>
    <cellStyle name="sup2PercentageM 4 4 3" xfId="45129"/>
    <cellStyle name="sup2PercentageM 4 4 3 2" xfId="45130"/>
    <cellStyle name="sup2PercentageM 4 4 3_note 2_FTAResultat" xfId="45131"/>
    <cellStyle name="sup2PercentageM 4 4 4" xfId="45132"/>
    <cellStyle name="sup2PercentageM 4 4 4 2" xfId="45133"/>
    <cellStyle name="sup2PercentageM 4 4 4_note 2_FTAResultat" xfId="45134"/>
    <cellStyle name="sup2PercentageM 4 4 5" xfId="45135"/>
    <cellStyle name="sup2PercentageM 4 4 5 2" xfId="45136"/>
    <cellStyle name="sup2PercentageM 4 4 6" xfId="45137"/>
    <cellStyle name="sup2PercentageM 4 4 7" xfId="45138"/>
    <cellStyle name="sup2PercentageM 4 4 8" xfId="45139"/>
    <cellStyle name="sup2PercentageM 4 4 9" xfId="45140"/>
    <cellStyle name="sup2PercentageM 4 4_note 2_FTAResultat" xfId="45141"/>
    <cellStyle name="sup2PercentageM 4 5" xfId="45142"/>
    <cellStyle name="sup2PercentageM 4 5 10" xfId="45143"/>
    <cellStyle name="sup2PercentageM 4 5 11" xfId="45144"/>
    <cellStyle name="sup2PercentageM 4 5 12" xfId="45145"/>
    <cellStyle name="sup2PercentageM 4 5 13" xfId="45146"/>
    <cellStyle name="sup2PercentageM 4 5 14" xfId="45147"/>
    <cellStyle name="sup2PercentageM 4 5 15" xfId="45148"/>
    <cellStyle name="sup2PercentageM 4 5 16" xfId="45149"/>
    <cellStyle name="sup2PercentageM 4 5 17" xfId="45150"/>
    <cellStyle name="sup2PercentageM 4 5 18" xfId="45151"/>
    <cellStyle name="sup2PercentageM 4 5 2" xfId="45152"/>
    <cellStyle name="sup2PercentageM 4 5 2 2" xfId="45153"/>
    <cellStyle name="sup2PercentageM 4 5 2_note 2_FTAResultat" xfId="45154"/>
    <cellStyle name="sup2PercentageM 4 5 3" xfId="45155"/>
    <cellStyle name="sup2PercentageM 4 5 3 2" xfId="45156"/>
    <cellStyle name="sup2PercentageM 4 5 3_note 2_FTAResultat" xfId="45157"/>
    <cellStyle name="sup2PercentageM 4 5 4" xfId="45158"/>
    <cellStyle name="sup2PercentageM 4 5 4 2" xfId="45159"/>
    <cellStyle name="sup2PercentageM 4 5 4_note 2_FTAResultat" xfId="45160"/>
    <cellStyle name="sup2PercentageM 4 5 5" xfId="45161"/>
    <cellStyle name="sup2PercentageM 4 5 5 2" xfId="45162"/>
    <cellStyle name="sup2PercentageM 4 5 6" xfId="45163"/>
    <cellStyle name="sup2PercentageM 4 5 7" xfId="45164"/>
    <cellStyle name="sup2PercentageM 4 5 8" xfId="45165"/>
    <cellStyle name="sup2PercentageM 4 5 9" xfId="45166"/>
    <cellStyle name="sup2PercentageM 4 5_note 2_FTAResultat" xfId="45167"/>
    <cellStyle name="sup2PercentageM 4 6" xfId="45168"/>
    <cellStyle name="sup2PercentageM 4 6 2" xfId="45169"/>
    <cellStyle name="sup2PercentageM 4 6 3" xfId="45170"/>
    <cellStyle name="sup2PercentageM 4 6 4" xfId="45171"/>
    <cellStyle name="sup2PercentageM 4 6 5" xfId="45172"/>
    <cellStyle name="sup2PercentageM 4 6_note 2_FTAResultat" xfId="45173"/>
    <cellStyle name="sup2PercentageM 4 7" xfId="45174"/>
    <cellStyle name="sup2PercentageM 4 7 2" xfId="45175"/>
    <cellStyle name="sup2PercentageM 4 7_note 2_FTAResultat" xfId="45176"/>
    <cellStyle name="sup2PercentageM 4 8" xfId="45177"/>
    <cellStyle name="sup2PercentageM 4 8 2" xfId="45178"/>
    <cellStyle name="sup2PercentageM 4 8_note 2_FTAResultat" xfId="45179"/>
    <cellStyle name="sup2PercentageM 4 9" xfId="45180"/>
    <cellStyle name="sup2PercentageM 4 9 2" xfId="45181"/>
    <cellStyle name="sup2PercentageM 4 9_note 2_FTAResultat" xfId="45182"/>
    <cellStyle name="sup2PercentageM 4_2.1  NEW FTA passage prés BIS" xfId="45183"/>
    <cellStyle name="sup2PercentageM 5" xfId="45184"/>
    <cellStyle name="sup2PercentageM 5 2" xfId="45185"/>
    <cellStyle name="sup2PercentageM 5 3" xfId="45186"/>
    <cellStyle name="sup2PercentageM 5_2.1  NEW FTA passage prés BIS" xfId="45187"/>
    <cellStyle name="sup2PercentageM 6" xfId="45188"/>
    <cellStyle name="sup2PercentageM 6 2" xfId="45189"/>
    <cellStyle name="sup2PercentageM 6 3" xfId="45190"/>
    <cellStyle name="sup2PercentageM 6_2.1  NEW FTA passage prés BIS" xfId="45191"/>
    <cellStyle name="sup2PercentageM 7" xfId="45192"/>
    <cellStyle name="sup2PercentageM 8" xfId="45193"/>
    <cellStyle name="sup2PercentageM 9" xfId="45194"/>
    <cellStyle name="sup2PercentageM_2.1  NEW FTA passage prés BIS" xfId="45195"/>
    <cellStyle name="sup2Selection" xfId="45196"/>
    <cellStyle name="sup2Selection 2" xfId="45197"/>
    <cellStyle name="sup2Selection 2 10" xfId="45198"/>
    <cellStyle name="sup2Selection 2 11" xfId="45199"/>
    <cellStyle name="sup2Selection 2 12" xfId="45200"/>
    <cellStyle name="sup2Selection 2 13" xfId="45201"/>
    <cellStyle name="sup2Selection 2 14" xfId="45202"/>
    <cellStyle name="sup2Selection 2 15" xfId="45203"/>
    <cellStyle name="sup2Selection 2 16" xfId="45204"/>
    <cellStyle name="sup2Selection 2 17" xfId="45205"/>
    <cellStyle name="sup2Selection 2 18" xfId="45206"/>
    <cellStyle name="sup2Selection 2 19" xfId="45207"/>
    <cellStyle name="sup2Selection 2 2" xfId="45208"/>
    <cellStyle name="sup2Selection 2 2 10" xfId="45209"/>
    <cellStyle name="sup2Selection 2 2 11" xfId="45210"/>
    <cellStyle name="sup2Selection 2 2 12" xfId="45211"/>
    <cellStyle name="sup2Selection 2 2 13" xfId="45212"/>
    <cellStyle name="sup2Selection 2 2 14" xfId="45213"/>
    <cellStyle name="sup2Selection 2 2 15" xfId="45214"/>
    <cellStyle name="sup2Selection 2 2 16" xfId="45215"/>
    <cellStyle name="sup2Selection 2 2 17" xfId="45216"/>
    <cellStyle name="sup2Selection 2 2 18" xfId="45217"/>
    <cellStyle name="sup2Selection 2 2 2" xfId="45218"/>
    <cellStyle name="sup2Selection 2 2 2 2" xfId="45219"/>
    <cellStyle name="sup2Selection 2 2 2_note 2_FTAResultat" xfId="45220"/>
    <cellStyle name="sup2Selection 2 2 3" xfId="45221"/>
    <cellStyle name="sup2Selection 2 2 3 2" xfId="45222"/>
    <cellStyle name="sup2Selection 2 2 3_note 2_FTAResultat" xfId="45223"/>
    <cellStyle name="sup2Selection 2 2 4" xfId="45224"/>
    <cellStyle name="sup2Selection 2 2 4 2" xfId="45225"/>
    <cellStyle name="sup2Selection 2 2 4_note 2_FTAResultat" xfId="45226"/>
    <cellStyle name="sup2Selection 2 2 5" xfId="45227"/>
    <cellStyle name="sup2Selection 2 2 5 2" xfId="45228"/>
    <cellStyle name="sup2Selection 2 2 6" xfId="45229"/>
    <cellStyle name="sup2Selection 2 2 7" xfId="45230"/>
    <cellStyle name="sup2Selection 2 2 8" xfId="45231"/>
    <cellStyle name="sup2Selection 2 2 9" xfId="45232"/>
    <cellStyle name="sup2Selection 2 2_2.1  NEW FTA passage prés BIS" xfId="45233"/>
    <cellStyle name="sup2Selection 2 20" xfId="45234"/>
    <cellStyle name="sup2Selection 2 21" xfId="45235"/>
    <cellStyle name="sup2Selection 2 22" xfId="45236"/>
    <cellStyle name="sup2Selection 2 23" xfId="45237"/>
    <cellStyle name="sup2Selection 2 24" xfId="45238"/>
    <cellStyle name="sup2Selection 2 3" xfId="45239"/>
    <cellStyle name="sup2Selection 2 3 10" xfId="45240"/>
    <cellStyle name="sup2Selection 2 3 11" xfId="45241"/>
    <cellStyle name="sup2Selection 2 3 12" xfId="45242"/>
    <cellStyle name="sup2Selection 2 3 13" xfId="45243"/>
    <cellStyle name="sup2Selection 2 3 14" xfId="45244"/>
    <cellStyle name="sup2Selection 2 3 15" xfId="45245"/>
    <cellStyle name="sup2Selection 2 3 16" xfId="45246"/>
    <cellStyle name="sup2Selection 2 3 17" xfId="45247"/>
    <cellStyle name="sup2Selection 2 3 18" xfId="45248"/>
    <cellStyle name="sup2Selection 2 3 2" xfId="45249"/>
    <cellStyle name="sup2Selection 2 3 2 2" xfId="45250"/>
    <cellStyle name="sup2Selection 2 3 2_note 2_FTAResultat" xfId="45251"/>
    <cellStyle name="sup2Selection 2 3 3" xfId="45252"/>
    <cellStyle name="sup2Selection 2 3 3 2" xfId="45253"/>
    <cellStyle name="sup2Selection 2 3 3_note 2_FTAResultat" xfId="45254"/>
    <cellStyle name="sup2Selection 2 3 4" xfId="45255"/>
    <cellStyle name="sup2Selection 2 3 4 2" xfId="45256"/>
    <cellStyle name="sup2Selection 2 3 4_note 2_FTAResultat" xfId="45257"/>
    <cellStyle name="sup2Selection 2 3 5" xfId="45258"/>
    <cellStyle name="sup2Selection 2 3 5 2" xfId="45259"/>
    <cellStyle name="sup2Selection 2 3 6" xfId="45260"/>
    <cellStyle name="sup2Selection 2 3 7" xfId="45261"/>
    <cellStyle name="sup2Selection 2 3 8" xfId="45262"/>
    <cellStyle name="sup2Selection 2 3 9" xfId="45263"/>
    <cellStyle name="sup2Selection 2 3_note 2_FTAResultat" xfId="45264"/>
    <cellStyle name="sup2Selection 2 4" xfId="45265"/>
    <cellStyle name="sup2Selection 2 4 10" xfId="45266"/>
    <cellStyle name="sup2Selection 2 4 11" xfId="45267"/>
    <cellStyle name="sup2Selection 2 4 12" xfId="45268"/>
    <cellStyle name="sup2Selection 2 4 13" xfId="45269"/>
    <cellStyle name="sup2Selection 2 4 14" xfId="45270"/>
    <cellStyle name="sup2Selection 2 4 15" xfId="45271"/>
    <cellStyle name="sup2Selection 2 4 16" xfId="45272"/>
    <cellStyle name="sup2Selection 2 4 17" xfId="45273"/>
    <cellStyle name="sup2Selection 2 4 18" xfId="45274"/>
    <cellStyle name="sup2Selection 2 4 2" xfId="45275"/>
    <cellStyle name="sup2Selection 2 4 2 2" xfId="45276"/>
    <cellStyle name="sup2Selection 2 4 2_note 2_FTAResultat" xfId="45277"/>
    <cellStyle name="sup2Selection 2 4 3" xfId="45278"/>
    <cellStyle name="sup2Selection 2 4 3 2" xfId="45279"/>
    <cellStyle name="sup2Selection 2 4 3_note 2_FTAResultat" xfId="45280"/>
    <cellStyle name="sup2Selection 2 4 4" xfId="45281"/>
    <cellStyle name="sup2Selection 2 4 4 2" xfId="45282"/>
    <cellStyle name="sup2Selection 2 4 4_note 2_FTAResultat" xfId="45283"/>
    <cellStyle name="sup2Selection 2 4 5" xfId="45284"/>
    <cellStyle name="sup2Selection 2 4 5 2" xfId="45285"/>
    <cellStyle name="sup2Selection 2 4 6" xfId="45286"/>
    <cellStyle name="sup2Selection 2 4 7" xfId="45287"/>
    <cellStyle name="sup2Selection 2 4 8" xfId="45288"/>
    <cellStyle name="sup2Selection 2 4 9" xfId="45289"/>
    <cellStyle name="sup2Selection 2 4_note 2_FTAResultat" xfId="45290"/>
    <cellStyle name="sup2Selection 2 5" xfId="45291"/>
    <cellStyle name="sup2Selection 2 5 10" xfId="45292"/>
    <cellStyle name="sup2Selection 2 5 11" xfId="45293"/>
    <cellStyle name="sup2Selection 2 5 12" xfId="45294"/>
    <cellStyle name="sup2Selection 2 5 13" xfId="45295"/>
    <cellStyle name="sup2Selection 2 5 14" xfId="45296"/>
    <cellStyle name="sup2Selection 2 5 15" xfId="45297"/>
    <cellStyle name="sup2Selection 2 5 16" xfId="45298"/>
    <cellStyle name="sup2Selection 2 5 17" xfId="45299"/>
    <cellStyle name="sup2Selection 2 5 18" xfId="45300"/>
    <cellStyle name="sup2Selection 2 5 2" xfId="45301"/>
    <cellStyle name="sup2Selection 2 5 2 2" xfId="45302"/>
    <cellStyle name="sup2Selection 2 5 2_note 2_FTAResultat" xfId="45303"/>
    <cellStyle name="sup2Selection 2 5 3" xfId="45304"/>
    <cellStyle name="sup2Selection 2 5 3 2" xfId="45305"/>
    <cellStyle name="sup2Selection 2 5 3_note 2_FTAResultat" xfId="45306"/>
    <cellStyle name="sup2Selection 2 5 4" xfId="45307"/>
    <cellStyle name="sup2Selection 2 5 4 2" xfId="45308"/>
    <cellStyle name="sup2Selection 2 5 4_note 2_FTAResultat" xfId="45309"/>
    <cellStyle name="sup2Selection 2 5 5" xfId="45310"/>
    <cellStyle name="sup2Selection 2 5 5 2" xfId="45311"/>
    <cellStyle name="sup2Selection 2 5 6" xfId="45312"/>
    <cellStyle name="sup2Selection 2 5 7" xfId="45313"/>
    <cellStyle name="sup2Selection 2 5 8" xfId="45314"/>
    <cellStyle name="sup2Selection 2 5 9" xfId="45315"/>
    <cellStyle name="sup2Selection 2 5_note 2_FTAResultat" xfId="45316"/>
    <cellStyle name="sup2Selection 2 6" xfId="45317"/>
    <cellStyle name="sup2Selection 2 6 2" xfId="45318"/>
    <cellStyle name="sup2Selection 2 6 3" xfId="45319"/>
    <cellStyle name="sup2Selection 2 6 4" xfId="45320"/>
    <cellStyle name="sup2Selection 2 6 5" xfId="45321"/>
    <cellStyle name="sup2Selection 2 6_note 2_FTAResultat" xfId="45322"/>
    <cellStyle name="sup2Selection 2 7" xfId="45323"/>
    <cellStyle name="sup2Selection 2 7 2" xfId="45324"/>
    <cellStyle name="sup2Selection 2 7_note 2_FTAResultat" xfId="45325"/>
    <cellStyle name="sup2Selection 2 8" xfId="45326"/>
    <cellStyle name="sup2Selection 2 8 2" xfId="45327"/>
    <cellStyle name="sup2Selection 2 8_note 2_FTAResultat" xfId="45328"/>
    <cellStyle name="sup2Selection 2 9" xfId="45329"/>
    <cellStyle name="sup2Selection 2 9 2" xfId="45330"/>
    <cellStyle name="sup2Selection 2 9_note 2_FTAResultat" xfId="45331"/>
    <cellStyle name="sup2Selection 2_2.1  NEW FTA passage prés BIS" xfId="45332"/>
    <cellStyle name="sup2Selection 3" xfId="45333"/>
    <cellStyle name="sup2Selection 3 10" xfId="45334"/>
    <cellStyle name="sup2Selection 3 11" xfId="45335"/>
    <cellStyle name="sup2Selection 3 12" xfId="45336"/>
    <cellStyle name="sup2Selection 3 13" xfId="45337"/>
    <cellStyle name="sup2Selection 3 14" xfId="45338"/>
    <cellStyle name="sup2Selection 3 15" xfId="45339"/>
    <cellStyle name="sup2Selection 3 16" xfId="45340"/>
    <cellStyle name="sup2Selection 3 17" xfId="45341"/>
    <cellStyle name="sup2Selection 3 18" xfId="45342"/>
    <cellStyle name="sup2Selection 3 19" xfId="45343"/>
    <cellStyle name="sup2Selection 3 2" xfId="45344"/>
    <cellStyle name="sup2Selection 3 2 10" xfId="45345"/>
    <cellStyle name="sup2Selection 3 2 11" xfId="45346"/>
    <cellStyle name="sup2Selection 3 2 12" xfId="45347"/>
    <cellStyle name="sup2Selection 3 2 13" xfId="45348"/>
    <cellStyle name="sup2Selection 3 2 14" xfId="45349"/>
    <cellStyle name="sup2Selection 3 2 15" xfId="45350"/>
    <cellStyle name="sup2Selection 3 2 16" xfId="45351"/>
    <cellStyle name="sup2Selection 3 2 17" xfId="45352"/>
    <cellStyle name="sup2Selection 3 2 18" xfId="45353"/>
    <cellStyle name="sup2Selection 3 2 2" xfId="45354"/>
    <cellStyle name="sup2Selection 3 2 2 2" xfId="45355"/>
    <cellStyle name="sup2Selection 3 2 2_note 2_FTAResultat" xfId="45356"/>
    <cellStyle name="sup2Selection 3 2 3" xfId="45357"/>
    <cellStyle name="sup2Selection 3 2 3 2" xfId="45358"/>
    <cellStyle name="sup2Selection 3 2 3_note 2_FTAResultat" xfId="45359"/>
    <cellStyle name="sup2Selection 3 2 4" xfId="45360"/>
    <cellStyle name="sup2Selection 3 2 4 2" xfId="45361"/>
    <cellStyle name="sup2Selection 3 2 4_note 2_FTAResultat" xfId="45362"/>
    <cellStyle name="sup2Selection 3 2 5" xfId="45363"/>
    <cellStyle name="sup2Selection 3 2 5 2" xfId="45364"/>
    <cellStyle name="sup2Selection 3 2 6" xfId="45365"/>
    <cellStyle name="sup2Selection 3 2 7" xfId="45366"/>
    <cellStyle name="sup2Selection 3 2 8" xfId="45367"/>
    <cellStyle name="sup2Selection 3 2 9" xfId="45368"/>
    <cellStyle name="sup2Selection 3 2_2.1  NEW FTA passage prés BIS" xfId="45369"/>
    <cellStyle name="sup2Selection 3 20" xfId="45370"/>
    <cellStyle name="sup2Selection 3 21" xfId="45371"/>
    <cellStyle name="sup2Selection 3 22" xfId="45372"/>
    <cellStyle name="sup2Selection 3 23" xfId="45373"/>
    <cellStyle name="sup2Selection 3 24" xfId="45374"/>
    <cellStyle name="sup2Selection 3 3" xfId="45375"/>
    <cellStyle name="sup2Selection 3 3 10" xfId="45376"/>
    <cellStyle name="sup2Selection 3 3 11" xfId="45377"/>
    <cellStyle name="sup2Selection 3 3 12" xfId="45378"/>
    <cellStyle name="sup2Selection 3 3 13" xfId="45379"/>
    <cellStyle name="sup2Selection 3 3 14" xfId="45380"/>
    <cellStyle name="sup2Selection 3 3 15" xfId="45381"/>
    <cellStyle name="sup2Selection 3 3 16" xfId="45382"/>
    <cellStyle name="sup2Selection 3 3 17" xfId="45383"/>
    <cellStyle name="sup2Selection 3 3 18" xfId="45384"/>
    <cellStyle name="sup2Selection 3 3 2" xfId="45385"/>
    <cellStyle name="sup2Selection 3 3 2 2" xfId="45386"/>
    <cellStyle name="sup2Selection 3 3 2_note 2_FTAResultat" xfId="45387"/>
    <cellStyle name="sup2Selection 3 3 3" xfId="45388"/>
    <cellStyle name="sup2Selection 3 3 3 2" xfId="45389"/>
    <cellStyle name="sup2Selection 3 3 3_note 2_FTAResultat" xfId="45390"/>
    <cellStyle name="sup2Selection 3 3 4" xfId="45391"/>
    <cellStyle name="sup2Selection 3 3 4 2" xfId="45392"/>
    <cellStyle name="sup2Selection 3 3 4_note 2_FTAResultat" xfId="45393"/>
    <cellStyle name="sup2Selection 3 3 5" xfId="45394"/>
    <cellStyle name="sup2Selection 3 3 5 2" xfId="45395"/>
    <cellStyle name="sup2Selection 3 3 6" xfId="45396"/>
    <cellStyle name="sup2Selection 3 3 7" xfId="45397"/>
    <cellStyle name="sup2Selection 3 3 8" xfId="45398"/>
    <cellStyle name="sup2Selection 3 3 9" xfId="45399"/>
    <cellStyle name="sup2Selection 3 3_note 2_FTAResultat" xfId="45400"/>
    <cellStyle name="sup2Selection 3 4" xfId="45401"/>
    <cellStyle name="sup2Selection 3 4 10" xfId="45402"/>
    <cellStyle name="sup2Selection 3 4 11" xfId="45403"/>
    <cellStyle name="sup2Selection 3 4 12" xfId="45404"/>
    <cellStyle name="sup2Selection 3 4 13" xfId="45405"/>
    <cellStyle name="sup2Selection 3 4 14" xfId="45406"/>
    <cellStyle name="sup2Selection 3 4 15" xfId="45407"/>
    <cellStyle name="sup2Selection 3 4 16" xfId="45408"/>
    <cellStyle name="sup2Selection 3 4 17" xfId="45409"/>
    <cellStyle name="sup2Selection 3 4 18" xfId="45410"/>
    <cellStyle name="sup2Selection 3 4 2" xfId="45411"/>
    <cellStyle name="sup2Selection 3 4 2 2" xfId="45412"/>
    <cellStyle name="sup2Selection 3 4 2_note 2_FTAResultat" xfId="45413"/>
    <cellStyle name="sup2Selection 3 4 3" xfId="45414"/>
    <cellStyle name="sup2Selection 3 4 3 2" xfId="45415"/>
    <cellStyle name="sup2Selection 3 4 3_note 2_FTAResultat" xfId="45416"/>
    <cellStyle name="sup2Selection 3 4 4" xfId="45417"/>
    <cellStyle name="sup2Selection 3 4 4 2" xfId="45418"/>
    <cellStyle name="sup2Selection 3 4 4_note 2_FTAResultat" xfId="45419"/>
    <cellStyle name="sup2Selection 3 4 5" xfId="45420"/>
    <cellStyle name="sup2Selection 3 4 5 2" xfId="45421"/>
    <cellStyle name="sup2Selection 3 4 6" xfId="45422"/>
    <cellStyle name="sup2Selection 3 4 7" xfId="45423"/>
    <cellStyle name="sup2Selection 3 4 8" xfId="45424"/>
    <cellStyle name="sup2Selection 3 4 9" xfId="45425"/>
    <cellStyle name="sup2Selection 3 4_note 2_FTAResultat" xfId="45426"/>
    <cellStyle name="sup2Selection 3 5" xfId="45427"/>
    <cellStyle name="sup2Selection 3 5 10" xfId="45428"/>
    <cellStyle name="sup2Selection 3 5 11" xfId="45429"/>
    <cellStyle name="sup2Selection 3 5 12" xfId="45430"/>
    <cellStyle name="sup2Selection 3 5 13" xfId="45431"/>
    <cellStyle name="sup2Selection 3 5 14" xfId="45432"/>
    <cellStyle name="sup2Selection 3 5 15" xfId="45433"/>
    <cellStyle name="sup2Selection 3 5 16" xfId="45434"/>
    <cellStyle name="sup2Selection 3 5 17" xfId="45435"/>
    <cellStyle name="sup2Selection 3 5 18" xfId="45436"/>
    <cellStyle name="sup2Selection 3 5 2" xfId="45437"/>
    <cellStyle name="sup2Selection 3 5 2 2" xfId="45438"/>
    <cellStyle name="sup2Selection 3 5 2_note 2_FTAResultat" xfId="45439"/>
    <cellStyle name="sup2Selection 3 5 3" xfId="45440"/>
    <cellStyle name="sup2Selection 3 5 3 2" xfId="45441"/>
    <cellStyle name="sup2Selection 3 5 3_note 2_FTAResultat" xfId="45442"/>
    <cellStyle name="sup2Selection 3 5 4" xfId="45443"/>
    <cellStyle name="sup2Selection 3 5 4 2" xfId="45444"/>
    <cellStyle name="sup2Selection 3 5 4_note 2_FTAResultat" xfId="45445"/>
    <cellStyle name="sup2Selection 3 5 5" xfId="45446"/>
    <cellStyle name="sup2Selection 3 5 5 2" xfId="45447"/>
    <cellStyle name="sup2Selection 3 5 6" xfId="45448"/>
    <cellStyle name="sup2Selection 3 5 7" xfId="45449"/>
    <cellStyle name="sup2Selection 3 5 8" xfId="45450"/>
    <cellStyle name="sup2Selection 3 5 9" xfId="45451"/>
    <cellStyle name="sup2Selection 3 5_note 2_FTAResultat" xfId="45452"/>
    <cellStyle name="sup2Selection 3 6" xfId="45453"/>
    <cellStyle name="sup2Selection 3 6 2" xfId="45454"/>
    <cellStyle name="sup2Selection 3 6 3" xfId="45455"/>
    <cellStyle name="sup2Selection 3 6 4" xfId="45456"/>
    <cellStyle name="sup2Selection 3 6 5" xfId="45457"/>
    <cellStyle name="sup2Selection 3 6_note 2_FTAResultat" xfId="45458"/>
    <cellStyle name="sup2Selection 3 7" xfId="45459"/>
    <cellStyle name="sup2Selection 3 7 2" xfId="45460"/>
    <cellStyle name="sup2Selection 3 7_note 2_FTAResultat" xfId="45461"/>
    <cellStyle name="sup2Selection 3 8" xfId="45462"/>
    <cellStyle name="sup2Selection 3 8 2" xfId="45463"/>
    <cellStyle name="sup2Selection 3 8_note 2_FTAResultat" xfId="45464"/>
    <cellStyle name="sup2Selection 3 9" xfId="45465"/>
    <cellStyle name="sup2Selection 3 9 2" xfId="45466"/>
    <cellStyle name="sup2Selection 3 9_note 2_FTAResultat" xfId="45467"/>
    <cellStyle name="sup2Selection 3_2.1  NEW FTA passage prés BIS" xfId="45468"/>
    <cellStyle name="sup2Selection 4" xfId="45469"/>
    <cellStyle name="sup2Selection 4 10" xfId="45470"/>
    <cellStyle name="sup2Selection 4 11" xfId="45471"/>
    <cellStyle name="sup2Selection 4 12" xfId="45472"/>
    <cellStyle name="sup2Selection 4 13" xfId="45473"/>
    <cellStyle name="sup2Selection 4 14" xfId="45474"/>
    <cellStyle name="sup2Selection 4 15" xfId="45475"/>
    <cellStyle name="sup2Selection 4 16" xfId="45476"/>
    <cellStyle name="sup2Selection 4 17" xfId="45477"/>
    <cellStyle name="sup2Selection 4 18" xfId="45478"/>
    <cellStyle name="sup2Selection 4 19" xfId="45479"/>
    <cellStyle name="sup2Selection 4 2" xfId="45480"/>
    <cellStyle name="sup2Selection 4 2 10" xfId="45481"/>
    <cellStyle name="sup2Selection 4 2 11" xfId="45482"/>
    <cellStyle name="sup2Selection 4 2 12" xfId="45483"/>
    <cellStyle name="sup2Selection 4 2 13" xfId="45484"/>
    <cellStyle name="sup2Selection 4 2 14" xfId="45485"/>
    <cellStyle name="sup2Selection 4 2 15" xfId="45486"/>
    <cellStyle name="sup2Selection 4 2 16" xfId="45487"/>
    <cellStyle name="sup2Selection 4 2 17" xfId="45488"/>
    <cellStyle name="sup2Selection 4 2 18" xfId="45489"/>
    <cellStyle name="sup2Selection 4 2 2" xfId="45490"/>
    <cellStyle name="sup2Selection 4 2 2 2" xfId="45491"/>
    <cellStyle name="sup2Selection 4 2 2_note 2_FTAResultat" xfId="45492"/>
    <cellStyle name="sup2Selection 4 2 3" xfId="45493"/>
    <cellStyle name="sup2Selection 4 2 3 2" xfId="45494"/>
    <cellStyle name="sup2Selection 4 2 3_note 2_FTAResultat" xfId="45495"/>
    <cellStyle name="sup2Selection 4 2 4" xfId="45496"/>
    <cellStyle name="sup2Selection 4 2 4 2" xfId="45497"/>
    <cellStyle name="sup2Selection 4 2 4_note 2_FTAResultat" xfId="45498"/>
    <cellStyle name="sup2Selection 4 2 5" xfId="45499"/>
    <cellStyle name="sup2Selection 4 2 5 2" xfId="45500"/>
    <cellStyle name="sup2Selection 4 2 6" xfId="45501"/>
    <cellStyle name="sup2Selection 4 2 7" xfId="45502"/>
    <cellStyle name="sup2Selection 4 2 8" xfId="45503"/>
    <cellStyle name="sup2Selection 4 2 9" xfId="45504"/>
    <cellStyle name="sup2Selection 4 2_note 2_FTAResultat" xfId="45505"/>
    <cellStyle name="sup2Selection 4 20" xfId="45506"/>
    <cellStyle name="sup2Selection 4 21" xfId="45507"/>
    <cellStyle name="sup2Selection 4 22" xfId="45508"/>
    <cellStyle name="sup2Selection 4 23" xfId="45509"/>
    <cellStyle name="sup2Selection 4 24" xfId="45510"/>
    <cellStyle name="sup2Selection 4 3" xfId="45511"/>
    <cellStyle name="sup2Selection 4 3 10" xfId="45512"/>
    <cellStyle name="sup2Selection 4 3 11" xfId="45513"/>
    <cellStyle name="sup2Selection 4 3 12" xfId="45514"/>
    <cellStyle name="sup2Selection 4 3 13" xfId="45515"/>
    <cellStyle name="sup2Selection 4 3 14" xfId="45516"/>
    <cellStyle name="sup2Selection 4 3 15" xfId="45517"/>
    <cellStyle name="sup2Selection 4 3 16" xfId="45518"/>
    <cellStyle name="sup2Selection 4 3 17" xfId="45519"/>
    <cellStyle name="sup2Selection 4 3 18" xfId="45520"/>
    <cellStyle name="sup2Selection 4 3 2" xfId="45521"/>
    <cellStyle name="sup2Selection 4 3 2 2" xfId="45522"/>
    <cellStyle name="sup2Selection 4 3 2_note 2_FTAResultat" xfId="45523"/>
    <cellStyle name="sup2Selection 4 3 3" xfId="45524"/>
    <cellStyle name="sup2Selection 4 3 3 2" xfId="45525"/>
    <cellStyle name="sup2Selection 4 3 3_note 2_FTAResultat" xfId="45526"/>
    <cellStyle name="sup2Selection 4 3 4" xfId="45527"/>
    <cellStyle name="sup2Selection 4 3 4 2" xfId="45528"/>
    <cellStyle name="sup2Selection 4 3 4_note 2_FTAResultat" xfId="45529"/>
    <cellStyle name="sup2Selection 4 3 5" xfId="45530"/>
    <cellStyle name="sup2Selection 4 3 5 2" xfId="45531"/>
    <cellStyle name="sup2Selection 4 3 6" xfId="45532"/>
    <cellStyle name="sup2Selection 4 3 7" xfId="45533"/>
    <cellStyle name="sup2Selection 4 3 8" xfId="45534"/>
    <cellStyle name="sup2Selection 4 3 9" xfId="45535"/>
    <cellStyle name="sup2Selection 4 3_note 2_FTAResultat" xfId="45536"/>
    <cellStyle name="sup2Selection 4 4" xfId="45537"/>
    <cellStyle name="sup2Selection 4 4 10" xfId="45538"/>
    <cellStyle name="sup2Selection 4 4 11" xfId="45539"/>
    <cellStyle name="sup2Selection 4 4 12" xfId="45540"/>
    <cellStyle name="sup2Selection 4 4 13" xfId="45541"/>
    <cellStyle name="sup2Selection 4 4 14" xfId="45542"/>
    <cellStyle name="sup2Selection 4 4 15" xfId="45543"/>
    <cellStyle name="sup2Selection 4 4 16" xfId="45544"/>
    <cellStyle name="sup2Selection 4 4 17" xfId="45545"/>
    <cellStyle name="sup2Selection 4 4 18" xfId="45546"/>
    <cellStyle name="sup2Selection 4 4 2" xfId="45547"/>
    <cellStyle name="sup2Selection 4 4 2 2" xfId="45548"/>
    <cellStyle name="sup2Selection 4 4 2_note 2_FTAResultat" xfId="45549"/>
    <cellStyle name="sup2Selection 4 4 3" xfId="45550"/>
    <cellStyle name="sup2Selection 4 4 3 2" xfId="45551"/>
    <cellStyle name="sup2Selection 4 4 3_note 2_FTAResultat" xfId="45552"/>
    <cellStyle name="sup2Selection 4 4 4" xfId="45553"/>
    <cellStyle name="sup2Selection 4 4 4 2" xfId="45554"/>
    <cellStyle name="sup2Selection 4 4 4_note 2_FTAResultat" xfId="45555"/>
    <cellStyle name="sup2Selection 4 4 5" xfId="45556"/>
    <cellStyle name="sup2Selection 4 4 5 2" xfId="45557"/>
    <cellStyle name="sup2Selection 4 4 6" xfId="45558"/>
    <cellStyle name="sup2Selection 4 4 7" xfId="45559"/>
    <cellStyle name="sup2Selection 4 4 8" xfId="45560"/>
    <cellStyle name="sup2Selection 4 4 9" xfId="45561"/>
    <cellStyle name="sup2Selection 4 4_note 2_FTAResultat" xfId="45562"/>
    <cellStyle name="sup2Selection 4 5" xfId="45563"/>
    <cellStyle name="sup2Selection 4 5 10" xfId="45564"/>
    <cellStyle name="sup2Selection 4 5 11" xfId="45565"/>
    <cellStyle name="sup2Selection 4 5 12" xfId="45566"/>
    <cellStyle name="sup2Selection 4 5 13" xfId="45567"/>
    <cellStyle name="sup2Selection 4 5 14" xfId="45568"/>
    <cellStyle name="sup2Selection 4 5 15" xfId="45569"/>
    <cellStyle name="sup2Selection 4 5 16" xfId="45570"/>
    <cellStyle name="sup2Selection 4 5 17" xfId="45571"/>
    <cellStyle name="sup2Selection 4 5 18" xfId="45572"/>
    <cellStyle name="sup2Selection 4 5 2" xfId="45573"/>
    <cellStyle name="sup2Selection 4 5 2 2" xfId="45574"/>
    <cellStyle name="sup2Selection 4 5 2_note 2_FTAResultat" xfId="45575"/>
    <cellStyle name="sup2Selection 4 5 3" xfId="45576"/>
    <cellStyle name="sup2Selection 4 5 3 2" xfId="45577"/>
    <cellStyle name="sup2Selection 4 5 3_note 2_FTAResultat" xfId="45578"/>
    <cellStyle name="sup2Selection 4 5 4" xfId="45579"/>
    <cellStyle name="sup2Selection 4 5 4 2" xfId="45580"/>
    <cellStyle name="sup2Selection 4 5 4_note 2_FTAResultat" xfId="45581"/>
    <cellStyle name="sup2Selection 4 5 5" xfId="45582"/>
    <cellStyle name="sup2Selection 4 5 5 2" xfId="45583"/>
    <cellStyle name="sup2Selection 4 5 6" xfId="45584"/>
    <cellStyle name="sup2Selection 4 5 7" xfId="45585"/>
    <cellStyle name="sup2Selection 4 5 8" xfId="45586"/>
    <cellStyle name="sup2Selection 4 5 9" xfId="45587"/>
    <cellStyle name="sup2Selection 4 5_note 2_FTAResultat" xfId="45588"/>
    <cellStyle name="sup2Selection 4 6" xfId="45589"/>
    <cellStyle name="sup2Selection 4 6 2" xfId="45590"/>
    <cellStyle name="sup2Selection 4 6 3" xfId="45591"/>
    <cellStyle name="sup2Selection 4 6 4" xfId="45592"/>
    <cellStyle name="sup2Selection 4 6 5" xfId="45593"/>
    <cellStyle name="sup2Selection 4 6_note 2_FTAResultat" xfId="45594"/>
    <cellStyle name="sup2Selection 4 7" xfId="45595"/>
    <cellStyle name="sup2Selection 4 7 2" xfId="45596"/>
    <cellStyle name="sup2Selection 4 7_note 2_FTAResultat" xfId="45597"/>
    <cellStyle name="sup2Selection 4 8" xfId="45598"/>
    <cellStyle name="sup2Selection 4 8 2" xfId="45599"/>
    <cellStyle name="sup2Selection 4 8_note 2_FTAResultat" xfId="45600"/>
    <cellStyle name="sup2Selection 4 9" xfId="45601"/>
    <cellStyle name="sup2Selection 4 9 2" xfId="45602"/>
    <cellStyle name="sup2Selection 4 9_note 2_FTAResultat" xfId="45603"/>
    <cellStyle name="sup2Selection 4_2.1  NEW FTA passage prés BIS" xfId="45604"/>
    <cellStyle name="sup2Selection 5" xfId="45605"/>
    <cellStyle name="sup2Selection 5 2" xfId="45606"/>
    <cellStyle name="sup2Selection 5 3" xfId="45607"/>
    <cellStyle name="sup2Selection 5_2.1  NEW FTA passage prés BIS" xfId="45608"/>
    <cellStyle name="sup2Selection 6" xfId="45609"/>
    <cellStyle name="sup2Selection 6 2" xfId="45610"/>
    <cellStyle name="sup2Selection 6 3" xfId="45611"/>
    <cellStyle name="sup2Selection 6_2.1  NEW FTA passage prés BIS" xfId="45612"/>
    <cellStyle name="sup2Selection 7" xfId="45613"/>
    <cellStyle name="sup2Selection 8" xfId="45614"/>
    <cellStyle name="sup2Selection 9" xfId="45615"/>
    <cellStyle name="sup2Selection_2.1  NEW FTA passage prés BIS" xfId="45616"/>
    <cellStyle name="sup2Text" xfId="45617"/>
    <cellStyle name="sup2Text 10" xfId="45618"/>
    <cellStyle name="sup2Text 2" xfId="45619"/>
    <cellStyle name="sup2Text 2 10" xfId="45620"/>
    <cellStyle name="sup2Text 2 11" xfId="45621"/>
    <cellStyle name="sup2Text 2 12" xfId="45622"/>
    <cellStyle name="sup2Text 2 13" xfId="45623"/>
    <cellStyle name="sup2Text 2 14" xfId="45624"/>
    <cellStyle name="sup2Text 2 15" xfId="45625"/>
    <cellStyle name="sup2Text 2 16" xfId="45626"/>
    <cellStyle name="sup2Text 2 17" xfId="45627"/>
    <cellStyle name="sup2Text 2 18" xfId="45628"/>
    <cellStyle name="sup2Text 2 19" xfId="45629"/>
    <cellStyle name="sup2Text 2 2" xfId="45630"/>
    <cellStyle name="sup2Text 2 2 10" xfId="45631"/>
    <cellStyle name="sup2Text 2 2 11" xfId="45632"/>
    <cellStyle name="sup2Text 2 2 12" xfId="45633"/>
    <cellStyle name="sup2Text 2 2 13" xfId="45634"/>
    <cellStyle name="sup2Text 2 2 14" xfId="45635"/>
    <cellStyle name="sup2Text 2 2 15" xfId="45636"/>
    <cellStyle name="sup2Text 2 2 16" xfId="45637"/>
    <cellStyle name="sup2Text 2 2 17" xfId="45638"/>
    <cellStyle name="sup2Text 2 2 18" xfId="45639"/>
    <cellStyle name="sup2Text 2 2 2" xfId="45640"/>
    <cellStyle name="sup2Text 2 2 2 2" xfId="45641"/>
    <cellStyle name="sup2Text 2 2 2_note 2_FTAResultat" xfId="45642"/>
    <cellStyle name="sup2Text 2 2 3" xfId="45643"/>
    <cellStyle name="sup2Text 2 2 3 2" xfId="45644"/>
    <cellStyle name="sup2Text 2 2 3_note 2_FTAResultat" xfId="45645"/>
    <cellStyle name="sup2Text 2 2 4" xfId="45646"/>
    <cellStyle name="sup2Text 2 2 4 2" xfId="45647"/>
    <cellStyle name="sup2Text 2 2 4_note 2_FTAResultat" xfId="45648"/>
    <cellStyle name="sup2Text 2 2 5" xfId="45649"/>
    <cellStyle name="sup2Text 2 2 5 2" xfId="45650"/>
    <cellStyle name="sup2Text 2 2 6" xfId="45651"/>
    <cellStyle name="sup2Text 2 2 7" xfId="45652"/>
    <cellStyle name="sup2Text 2 2 8" xfId="45653"/>
    <cellStyle name="sup2Text 2 2 9" xfId="45654"/>
    <cellStyle name="sup2Text 2 2_2.1  NEW FTA passage prés BIS" xfId="45655"/>
    <cellStyle name="sup2Text 2 20" xfId="45656"/>
    <cellStyle name="sup2Text 2 21" xfId="45657"/>
    <cellStyle name="sup2Text 2 22" xfId="45658"/>
    <cellStyle name="sup2Text 2 23" xfId="45659"/>
    <cellStyle name="sup2Text 2 24" xfId="45660"/>
    <cellStyle name="sup2Text 2 3" xfId="45661"/>
    <cellStyle name="sup2Text 2 3 10" xfId="45662"/>
    <cellStyle name="sup2Text 2 3 11" xfId="45663"/>
    <cellStyle name="sup2Text 2 3 12" xfId="45664"/>
    <cellStyle name="sup2Text 2 3 13" xfId="45665"/>
    <cellStyle name="sup2Text 2 3 14" xfId="45666"/>
    <cellStyle name="sup2Text 2 3 15" xfId="45667"/>
    <cellStyle name="sup2Text 2 3 16" xfId="45668"/>
    <cellStyle name="sup2Text 2 3 17" xfId="45669"/>
    <cellStyle name="sup2Text 2 3 18" xfId="45670"/>
    <cellStyle name="sup2Text 2 3 2" xfId="45671"/>
    <cellStyle name="sup2Text 2 3 2 2" xfId="45672"/>
    <cellStyle name="sup2Text 2 3 2_note 2_FTAResultat" xfId="45673"/>
    <cellStyle name="sup2Text 2 3 3" xfId="45674"/>
    <cellStyle name="sup2Text 2 3 3 2" xfId="45675"/>
    <cellStyle name="sup2Text 2 3 3_note 2_FTAResultat" xfId="45676"/>
    <cellStyle name="sup2Text 2 3 4" xfId="45677"/>
    <cellStyle name="sup2Text 2 3 4 2" xfId="45678"/>
    <cellStyle name="sup2Text 2 3 4_note 2_FTAResultat" xfId="45679"/>
    <cellStyle name="sup2Text 2 3 5" xfId="45680"/>
    <cellStyle name="sup2Text 2 3 5 2" xfId="45681"/>
    <cellStyle name="sup2Text 2 3 6" xfId="45682"/>
    <cellStyle name="sup2Text 2 3 7" xfId="45683"/>
    <cellStyle name="sup2Text 2 3 8" xfId="45684"/>
    <cellStyle name="sup2Text 2 3 9" xfId="45685"/>
    <cellStyle name="sup2Text 2 3_2.1  NEW FTA passage prés BIS" xfId="45686"/>
    <cellStyle name="sup2Text 2 4" xfId="45687"/>
    <cellStyle name="sup2Text 2 4 10" xfId="45688"/>
    <cellStyle name="sup2Text 2 4 11" xfId="45689"/>
    <cellStyle name="sup2Text 2 4 12" xfId="45690"/>
    <cellStyle name="sup2Text 2 4 13" xfId="45691"/>
    <cellStyle name="sup2Text 2 4 14" xfId="45692"/>
    <cellStyle name="sup2Text 2 4 15" xfId="45693"/>
    <cellStyle name="sup2Text 2 4 16" xfId="45694"/>
    <cellStyle name="sup2Text 2 4 17" xfId="45695"/>
    <cellStyle name="sup2Text 2 4 18" xfId="45696"/>
    <cellStyle name="sup2Text 2 4 2" xfId="45697"/>
    <cellStyle name="sup2Text 2 4 2 2" xfId="45698"/>
    <cellStyle name="sup2Text 2 4 2_note 2_FTAResultat" xfId="45699"/>
    <cellStyle name="sup2Text 2 4 3" xfId="45700"/>
    <cellStyle name="sup2Text 2 4 3 2" xfId="45701"/>
    <cellStyle name="sup2Text 2 4 3_note 2_FTAResultat" xfId="45702"/>
    <cellStyle name="sup2Text 2 4 4" xfId="45703"/>
    <cellStyle name="sup2Text 2 4 4 2" xfId="45704"/>
    <cellStyle name="sup2Text 2 4 4_note 2_FTAResultat" xfId="45705"/>
    <cellStyle name="sup2Text 2 4 5" xfId="45706"/>
    <cellStyle name="sup2Text 2 4 5 2" xfId="45707"/>
    <cellStyle name="sup2Text 2 4 6" xfId="45708"/>
    <cellStyle name="sup2Text 2 4 7" xfId="45709"/>
    <cellStyle name="sup2Text 2 4 8" xfId="45710"/>
    <cellStyle name="sup2Text 2 4 9" xfId="45711"/>
    <cellStyle name="sup2Text 2 4_2.1  NEW FTA passage prés BIS" xfId="45712"/>
    <cellStyle name="sup2Text 2 5" xfId="45713"/>
    <cellStyle name="sup2Text 2 5 10" xfId="45714"/>
    <cellStyle name="sup2Text 2 5 11" xfId="45715"/>
    <cellStyle name="sup2Text 2 5 12" xfId="45716"/>
    <cellStyle name="sup2Text 2 5 13" xfId="45717"/>
    <cellStyle name="sup2Text 2 5 14" xfId="45718"/>
    <cellStyle name="sup2Text 2 5 15" xfId="45719"/>
    <cellStyle name="sup2Text 2 5 16" xfId="45720"/>
    <cellStyle name="sup2Text 2 5 17" xfId="45721"/>
    <cellStyle name="sup2Text 2 5 18" xfId="45722"/>
    <cellStyle name="sup2Text 2 5 2" xfId="45723"/>
    <cellStyle name="sup2Text 2 5 2 2" xfId="45724"/>
    <cellStyle name="sup2Text 2 5 2_note 2_FTAResultat" xfId="45725"/>
    <cellStyle name="sup2Text 2 5 3" xfId="45726"/>
    <cellStyle name="sup2Text 2 5 3 2" xfId="45727"/>
    <cellStyle name="sup2Text 2 5 3_note 2_FTAResultat" xfId="45728"/>
    <cellStyle name="sup2Text 2 5 4" xfId="45729"/>
    <cellStyle name="sup2Text 2 5 4 2" xfId="45730"/>
    <cellStyle name="sup2Text 2 5 4_note 2_FTAResultat" xfId="45731"/>
    <cellStyle name="sup2Text 2 5 5" xfId="45732"/>
    <cellStyle name="sup2Text 2 5 5 2" xfId="45733"/>
    <cellStyle name="sup2Text 2 5 6" xfId="45734"/>
    <cellStyle name="sup2Text 2 5 7" xfId="45735"/>
    <cellStyle name="sup2Text 2 5 8" xfId="45736"/>
    <cellStyle name="sup2Text 2 5 9" xfId="45737"/>
    <cellStyle name="sup2Text 2 5_note 2_FTAResultat" xfId="45738"/>
    <cellStyle name="sup2Text 2 6" xfId="45739"/>
    <cellStyle name="sup2Text 2 6 2" xfId="45740"/>
    <cellStyle name="sup2Text 2 6 3" xfId="45741"/>
    <cellStyle name="sup2Text 2 6 4" xfId="45742"/>
    <cellStyle name="sup2Text 2 6 5" xfId="45743"/>
    <cellStyle name="sup2Text 2 6_note 2_FTAResultat" xfId="45744"/>
    <cellStyle name="sup2Text 2 7" xfId="45745"/>
    <cellStyle name="sup2Text 2 7 2" xfId="45746"/>
    <cellStyle name="sup2Text 2 7_note 2_FTAResultat" xfId="45747"/>
    <cellStyle name="sup2Text 2 8" xfId="45748"/>
    <cellStyle name="sup2Text 2 8 2" xfId="45749"/>
    <cellStyle name="sup2Text 2 8_note 2_FTAResultat" xfId="45750"/>
    <cellStyle name="sup2Text 2 9" xfId="45751"/>
    <cellStyle name="sup2Text 2 9 2" xfId="45752"/>
    <cellStyle name="sup2Text 2 9_note 2_FTAResultat" xfId="45753"/>
    <cellStyle name="sup2Text 2_2.1  NEW FTA passage prés BIS" xfId="45754"/>
    <cellStyle name="sup2Text 3" xfId="45755"/>
    <cellStyle name="sup2Text 3 10" xfId="45756"/>
    <cellStyle name="sup2Text 3 11" xfId="45757"/>
    <cellStyle name="sup2Text 3 12" xfId="45758"/>
    <cellStyle name="sup2Text 3 13" xfId="45759"/>
    <cellStyle name="sup2Text 3 14" xfId="45760"/>
    <cellStyle name="sup2Text 3 15" xfId="45761"/>
    <cellStyle name="sup2Text 3 16" xfId="45762"/>
    <cellStyle name="sup2Text 3 17" xfId="45763"/>
    <cellStyle name="sup2Text 3 18" xfId="45764"/>
    <cellStyle name="sup2Text 3 19" xfId="45765"/>
    <cellStyle name="sup2Text 3 2" xfId="45766"/>
    <cellStyle name="sup2Text 3 2 10" xfId="45767"/>
    <cellStyle name="sup2Text 3 2 11" xfId="45768"/>
    <cellStyle name="sup2Text 3 2 12" xfId="45769"/>
    <cellStyle name="sup2Text 3 2 13" xfId="45770"/>
    <cellStyle name="sup2Text 3 2 14" xfId="45771"/>
    <cellStyle name="sup2Text 3 2 15" xfId="45772"/>
    <cellStyle name="sup2Text 3 2 16" xfId="45773"/>
    <cellStyle name="sup2Text 3 2 17" xfId="45774"/>
    <cellStyle name="sup2Text 3 2 18" xfId="45775"/>
    <cellStyle name="sup2Text 3 2 2" xfId="45776"/>
    <cellStyle name="sup2Text 3 2 2 2" xfId="45777"/>
    <cellStyle name="sup2Text 3 2 2_note 2_FTAResultat" xfId="45778"/>
    <cellStyle name="sup2Text 3 2 3" xfId="45779"/>
    <cellStyle name="sup2Text 3 2 3 2" xfId="45780"/>
    <cellStyle name="sup2Text 3 2 3_note 2_FTAResultat" xfId="45781"/>
    <cellStyle name="sup2Text 3 2 4" xfId="45782"/>
    <cellStyle name="sup2Text 3 2 4 2" xfId="45783"/>
    <cellStyle name="sup2Text 3 2 4_note 2_FTAResultat" xfId="45784"/>
    <cellStyle name="sup2Text 3 2 5" xfId="45785"/>
    <cellStyle name="sup2Text 3 2 5 2" xfId="45786"/>
    <cellStyle name="sup2Text 3 2 6" xfId="45787"/>
    <cellStyle name="sup2Text 3 2 7" xfId="45788"/>
    <cellStyle name="sup2Text 3 2 8" xfId="45789"/>
    <cellStyle name="sup2Text 3 2 9" xfId="45790"/>
    <cellStyle name="sup2Text 3 2_2.1  NEW FTA passage prés BIS" xfId="45791"/>
    <cellStyle name="sup2Text 3 20" xfId="45792"/>
    <cellStyle name="sup2Text 3 21" xfId="45793"/>
    <cellStyle name="sup2Text 3 22" xfId="45794"/>
    <cellStyle name="sup2Text 3 23" xfId="45795"/>
    <cellStyle name="sup2Text 3 24" xfId="45796"/>
    <cellStyle name="sup2Text 3 3" xfId="45797"/>
    <cellStyle name="sup2Text 3 3 10" xfId="45798"/>
    <cellStyle name="sup2Text 3 3 11" xfId="45799"/>
    <cellStyle name="sup2Text 3 3 12" xfId="45800"/>
    <cellStyle name="sup2Text 3 3 13" xfId="45801"/>
    <cellStyle name="sup2Text 3 3 14" xfId="45802"/>
    <cellStyle name="sup2Text 3 3 15" xfId="45803"/>
    <cellStyle name="sup2Text 3 3 16" xfId="45804"/>
    <cellStyle name="sup2Text 3 3 17" xfId="45805"/>
    <cellStyle name="sup2Text 3 3 18" xfId="45806"/>
    <cellStyle name="sup2Text 3 3 2" xfId="45807"/>
    <cellStyle name="sup2Text 3 3 2 2" xfId="45808"/>
    <cellStyle name="sup2Text 3 3 2_note 2_FTAResultat" xfId="45809"/>
    <cellStyle name="sup2Text 3 3 3" xfId="45810"/>
    <cellStyle name="sup2Text 3 3 3 2" xfId="45811"/>
    <cellStyle name="sup2Text 3 3 3_note 2_FTAResultat" xfId="45812"/>
    <cellStyle name="sup2Text 3 3 4" xfId="45813"/>
    <cellStyle name="sup2Text 3 3 4 2" xfId="45814"/>
    <cellStyle name="sup2Text 3 3 4_note 2_FTAResultat" xfId="45815"/>
    <cellStyle name="sup2Text 3 3 5" xfId="45816"/>
    <cellStyle name="sup2Text 3 3 5 2" xfId="45817"/>
    <cellStyle name="sup2Text 3 3 6" xfId="45818"/>
    <cellStyle name="sup2Text 3 3 7" xfId="45819"/>
    <cellStyle name="sup2Text 3 3 8" xfId="45820"/>
    <cellStyle name="sup2Text 3 3 9" xfId="45821"/>
    <cellStyle name="sup2Text 3 3_2.1  NEW FTA passage prés BIS" xfId="45822"/>
    <cellStyle name="sup2Text 3 4" xfId="45823"/>
    <cellStyle name="sup2Text 3 4 10" xfId="45824"/>
    <cellStyle name="sup2Text 3 4 11" xfId="45825"/>
    <cellStyle name="sup2Text 3 4 12" xfId="45826"/>
    <cellStyle name="sup2Text 3 4 13" xfId="45827"/>
    <cellStyle name="sup2Text 3 4 14" xfId="45828"/>
    <cellStyle name="sup2Text 3 4 15" xfId="45829"/>
    <cellStyle name="sup2Text 3 4 16" xfId="45830"/>
    <cellStyle name="sup2Text 3 4 17" xfId="45831"/>
    <cellStyle name="sup2Text 3 4 18" xfId="45832"/>
    <cellStyle name="sup2Text 3 4 2" xfId="45833"/>
    <cellStyle name="sup2Text 3 4 2 2" xfId="45834"/>
    <cellStyle name="sup2Text 3 4 2_note 2_FTAResultat" xfId="45835"/>
    <cellStyle name="sup2Text 3 4 3" xfId="45836"/>
    <cellStyle name="sup2Text 3 4 3 2" xfId="45837"/>
    <cellStyle name="sup2Text 3 4 3_note 2_FTAResultat" xfId="45838"/>
    <cellStyle name="sup2Text 3 4 4" xfId="45839"/>
    <cellStyle name="sup2Text 3 4 4 2" xfId="45840"/>
    <cellStyle name="sup2Text 3 4 4_note 2_FTAResultat" xfId="45841"/>
    <cellStyle name="sup2Text 3 4 5" xfId="45842"/>
    <cellStyle name="sup2Text 3 4 5 2" xfId="45843"/>
    <cellStyle name="sup2Text 3 4 6" xfId="45844"/>
    <cellStyle name="sup2Text 3 4 7" xfId="45845"/>
    <cellStyle name="sup2Text 3 4 8" xfId="45846"/>
    <cellStyle name="sup2Text 3 4 9" xfId="45847"/>
    <cellStyle name="sup2Text 3 4_2.1  NEW FTA passage prés BIS" xfId="45848"/>
    <cellStyle name="sup2Text 3 5" xfId="45849"/>
    <cellStyle name="sup2Text 3 5 10" xfId="45850"/>
    <cellStyle name="sup2Text 3 5 11" xfId="45851"/>
    <cellStyle name="sup2Text 3 5 12" xfId="45852"/>
    <cellStyle name="sup2Text 3 5 13" xfId="45853"/>
    <cellStyle name="sup2Text 3 5 14" xfId="45854"/>
    <cellStyle name="sup2Text 3 5 15" xfId="45855"/>
    <cellStyle name="sup2Text 3 5 16" xfId="45856"/>
    <cellStyle name="sup2Text 3 5 17" xfId="45857"/>
    <cellStyle name="sup2Text 3 5 18" xfId="45858"/>
    <cellStyle name="sup2Text 3 5 2" xfId="45859"/>
    <cellStyle name="sup2Text 3 5 2 2" xfId="45860"/>
    <cellStyle name="sup2Text 3 5 2_note 2_FTAResultat" xfId="45861"/>
    <cellStyle name="sup2Text 3 5 3" xfId="45862"/>
    <cellStyle name="sup2Text 3 5 3 2" xfId="45863"/>
    <cellStyle name="sup2Text 3 5 3_note 2_FTAResultat" xfId="45864"/>
    <cellStyle name="sup2Text 3 5 4" xfId="45865"/>
    <cellStyle name="sup2Text 3 5 4 2" xfId="45866"/>
    <cellStyle name="sup2Text 3 5 4_note 2_FTAResultat" xfId="45867"/>
    <cellStyle name="sup2Text 3 5 5" xfId="45868"/>
    <cellStyle name="sup2Text 3 5 5 2" xfId="45869"/>
    <cellStyle name="sup2Text 3 5 6" xfId="45870"/>
    <cellStyle name="sup2Text 3 5 7" xfId="45871"/>
    <cellStyle name="sup2Text 3 5 8" xfId="45872"/>
    <cellStyle name="sup2Text 3 5 9" xfId="45873"/>
    <cellStyle name="sup2Text 3 5_note 2_FTAResultat" xfId="45874"/>
    <cellStyle name="sup2Text 3 6" xfId="45875"/>
    <cellStyle name="sup2Text 3 6 2" xfId="45876"/>
    <cellStyle name="sup2Text 3 6 3" xfId="45877"/>
    <cellStyle name="sup2Text 3 6 4" xfId="45878"/>
    <cellStyle name="sup2Text 3 6 5" xfId="45879"/>
    <cellStyle name="sup2Text 3 6_note 2_FTAResultat" xfId="45880"/>
    <cellStyle name="sup2Text 3 7" xfId="45881"/>
    <cellStyle name="sup2Text 3 7 2" xfId="45882"/>
    <cellStyle name="sup2Text 3 7_note 2_FTAResultat" xfId="45883"/>
    <cellStyle name="sup2Text 3 8" xfId="45884"/>
    <cellStyle name="sup2Text 3 8 2" xfId="45885"/>
    <cellStyle name="sup2Text 3 8_note 2_FTAResultat" xfId="45886"/>
    <cellStyle name="sup2Text 3 9" xfId="45887"/>
    <cellStyle name="sup2Text 3 9 2" xfId="45888"/>
    <cellStyle name="sup2Text 3 9_note 2_FTAResultat" xfId="45889"/>
    <cellStyle name="sup2Text 3_2.1  NEW FTA passage prés BIS" xfId="45890"/>
    <cellStyle name="sup2Text 4" xfId="45891"/>
    <cellStyle name="sup2Text 4 10" xfId="45892"/>
    <cellStyle name="sup2Text 4 11" xfId="45893"/>
    <cellStyle name="sup2Text 4 12" xfId="45894"/>
    <cellStyle name="sup2Text 4 13" xfId="45895"/>
    <cellStyle name="sup2Text 4 14" xfId="45896"/>
    <cellStyle name="sup2Text 4 15" xfId="45897"/>
    <cellStyle name="sup2Text 4 16" xfId="45898"/>
    <cellStyle name="sup2Text 4 17" xfId="45899"/>
    <cellStyle name="sup2Text 4 18" xfId="45900"/>
    <cellStyle name="sup2Text 4 19" xfId="45901"/>
    <cellStyle name="sup2Text 4 2" xfId="45902"/>
    <cellStyle name="sup2Text 4 2 10" xfId="45903"/>
    <cellStyle name="sup2Text 4 2 11" xfId="45904"/>
    <cellStyle name="sup2Text 4 2 12" xfId="45905"/>
    <cellStyle name="sup2Text 4 2 13" xfId="45906"/>
    <cellStyle name="sup2Text 4 2 14" xfId="45907"/>
    <cellStyle name="sup2Text 4 2 15" xfId="45908"/>
    <cellStyle name="sup2Text 4 2 16" xfId="45909"/>
    <cellStyle name="sup2Text 4 2 17" xfId="45910"/>
    <cellStyle name="sup2Text 4 2 18" xfId="45911"/>
    <cellStyle name="sup2Text 4 2 2" xfId="45912"/>
    <cellStyle name="sup2Text 4 2 2 2" xfId="45913"/>
    <cellStyle name="sup2Text 4 2 2_note 2_FTAResultat" xfId="45914"/>
    <cellStyle name="sup2Text 4 2 3" xfId="45915"/>
    <cellStyle name="sup2Text 4 2 3 2" xfId="45916"/>
    <cellStyle name="sup2Text 4 2 3_note 2_FTAResultat" xfId="45917"/>
    <cellStyle name="sup2Text 4 2 4" xfId="45918"/>
    <cellStyle name="sup2Text 4 2 4 2" xfId="45919"/>
    <cellStyle name="sup2Text 4 2 4_note 2_FTAResultat" xfId="45920"/>
    <cellStyle name="sup2Text 4 2 5" xfId="45921"/>
    <cellStyle name="sup2Text 4 2 5 2" xfId="45922"/>
    <cellStyle name="sup2Text 4 2 6" xfId="45923"/>
    <cellStyle name="sup2Text 4 2 7" xfId="45924"/>
    <cellStyle name="sup2Text 4 2 8" xfId="45925"/>
    <cellStyle name="sup2Text 4 2 9" xfId="45926"/>
    <cellStyle name="sup2Text 4 2_2.1  NEW FTA passage prés BIS" xfId="45927"/>
    <cellStyle name="sup2Text 4 20" xfId="45928"/>
    <cellStyle name="sup2Text 4 21" xfId="45929"/>
    <cellStyle name="sup2Text 4 22" xfId="45930"/>
    <cellStyle name="sup2Text 4 23" xfId="45931"/>
    <cellStyle name="sup2Text 4 24" xfId="45932"/>
    <cellStyle name="sup2Text 4 3" xfId="45933"/>
    <cellStyle name="sup2Text 4 3 10" xfId="45934"/>
    <cellStyle name="sup2Text 4 3 11" xfId="45935"/>
    <cellStyle name="sup2Text 4 3 12" xfId="45936"/>
    <cellStyle name="sup2Text 4 3 13" xfId="45937"/>
    <cellStyle name="sup2Text 4 3 14" xfId="45938"/>
    <cellStyle name="sup2Text 4 3 15" xfId="45939"/>
    <cellStyle name="sup2Text 4 3 16" xfId="45940"/>
    <cellStyle name="sup2Text 4 3 17" xfId="45941"/>
    <cellStyle name="sup2Text 4 3 18" xfId="45942"/>
    <cellStyle name="sup2Text 4 3 2" xfId="45943"/>
    <cellStyle name="sup2Text 4 3 2 2" xfId="45944"/>
    <cellStyle name="sup2Text 4 3 2_note 2_FTAResultat" xfId="45945"/>
    <cellStyle name="sup2Text 4 3 3" xfId="45946"/>
    <cellStyle name="sup2Text 4 3 3 2" xfId="45947"/>
    <cellStyle name="sup2Text 4 3 3_note 2_FTAResultat" xfId="45948"/>
    <cellStyle name="sup2Text 4 3 4" xfId="45949"/>
    <cellStyle name="sup2Text 4 3 4 2" xfId="45950"/>
    <cellStyle name="sup2Text 4 3 4_note 2_FTAResultat" xfId="45951"/>
    <cellStyle name="sup2Text 4 3 5" xfId="45952"/>
    <cellStyle name="sup2Text 4 3 5 2" xfId="45953"/>
    <cellStyle name="sup2Text 4 3 6" xfId="45954"/>
    <cellStyle name="sup2Text 4 3 7" xfId="45955"/>
    <cellStyle name="sup2Text 4 3 8" xfId="45956"/>
    <cellStyle name="sup2Text 4 3 9" xfId="45957"/>
    <cellStyle name="sup2Text 4 3_2.1  NEW FTA passage prés BIS" xfId="45958"/>
    <cellStyle name="sup2Text 4 4" xfId="45959"/>
    <cellStyle name="sup2Text 4 4 10" xfId="45960"/>
    <cellStyle name="sup2Text 4 4 11" xfId="45961"/>
    <cellStyle name="sup2Text 4 4 12" xfId="45962"/>
    <cellStyle name="sup2Text 4 4 13" xfId="45963"/>
    <cellStyle name="sup2Text 4 4 14" xfId="45964"/>
    <cellStyle name="sup2Text 4 4 15" xfId="45965"/>
    <cellStyle name="sup2Text 4 4 16" xfId="45966"/>
    <cellStyle name="sup2Text 4 4 17" xfId="45967"/>
    <cellStyle name="sup2Text 4 4 18" xfId="45968"/>
    <cellStyle name="sup2Text 4 4 2" xfId="45969"/>
    <cellStyle name="sup2Text 4 4 2 2" xfId="45970"/>
    <cellStyle name="sup2Text 4 4 2_note 2_FTAResultat" xfId="45971"/>
    <cellStyle name="sup2Text 4 4 3" xfId="45972"/>
    <cellStyle name="sup2Text 4 4 3 2" xfId="45973"/>
    <cellStyle name="sup2Text 4 4 3_note 2_FTAResultat" xfId="45974"/>
    <cellStyle name="sup2Text 4 4 4" xfId="45975"/>
    <cellStyle name="sup2Text 4 4 4 2" xfId="45976"/>
    <cellStyle name="sup2Text 4 4 4_note 2_FTAResultat" xfId="45977"/>
    <cellStyle name="sup2Text 4 4 5" xfId="45978"/>
    <cellStyle name="sup2Text 4 4 5 2" xfId="45979"/>
    <cellStyle name="sup2Text 4 4 6" xfId="45980"/>
    <cellStyle name="sup2Text 4 4 7" xfId="45981"/>
    <cellStyle name="sup2Text 4 4 8" xfId="45982"/>
    <cellStyle name="sup2Text 4 4 9" xfId="45983"/>
    <cellStyle name="sup2Text 4 4_note 2_FTAResultat" xfId="45984"/>
    <cellStyle name="sup2Text 4 5" xfId="45985"/>
    <cellStyle name="sup2Text 4 5 10" xfId="45986"/>
    <cellStyle name="sup2Text 4 5 11" xfId="45987"/>
    <cellStyle name="sup2Text 4 5 12" xfId="45988"/>
    <cellStyle name="sup2Text 4 5 13" xfId="45989"/>
    <cellStyle name="sup2Text 4 5 14" xfId="45990"/>
    <cellStyle name="sup2Text 4 5 15" xfId="45991"/>
    <cellStyle name="sup2Text 4 5 16" xfId="45992"/>
    <cellStyle name="sup2Text 4 5 17" xfId="45993"/>
    <cellStyle name="sup2Text 4 5 18" xfId="45994"/>
    <cellStyle name="sup2Text 4 5 2" xfId="45995"/>
    <cellStyle name="sup2Text 4 5 2 2" xfId="45996"/>
    <cellStyle name="sup2Text 4 5 2_note 2_FTAResultat" xfId="45997"/>
    <cellStyle name="sup2Text 4 5 3" xfId="45998"/>
    <cellStyle name="sup2Text 4 5 3 2" xfId="45999"/>
    <cellStyle name="sup2Text 4 5 3_note 2_FTAResultat" xfId="46000"/>
    <cellStyle name="sup2Text 4 5 4" xfId="46001"/>
    <cellStyle name="sup2Text 4 5 4 2" xfId="46002"/>
    <cellStyle name="sup2Text 4 5 4_note 2_FTAResultat" xfId="46003"/>
    <cellStyle name="sup2Text 4 5 5" xfId="46004"/>
    <cellStyle name="sup2Text 4 5 5 2" xfId="46005"/>
    <cellStyle name="sup2Text 4 5 6" xfId="46006"/>
    <cellStyle name="sup2Text 4 5 7" xfId="46007"/>
    <cellStyle name="sup2Text 4 5 8" xfId="46008"/>
    <cellStyle name="sup2Text 4 5 9" xfId="46009"/>
    <cellStyle name="sup2Text 4 5_note 2_FTAResultat" xfId="46010"/>
    <cellStyle name="sup2Text 4 6" xfId="46011"/>
    <cellStyle name="sup2Text 4 6 2" xfId="46012"/>
    <cellStyle name="sup2Text 4 6 3" xfId="46013"/>
    <cellStyle name="sup2Text 4 6 4" xfId="46014"/>
    <cellStyle name="sup2Text 4 6 5" xfId="46015"/>
    <cellStyle name="sup2Text 4 6_note 2_FTAResultat" xfId="46016"/>
    <cellStyle name="sup2Text 4 7" xfId="46017"/>
    <cellStyle name="sup2Text 4 7 2" xfId="46018"/>
    <cellStyle name="sup2Text 4 7_note 2_FTAResultat" xfId="46019"/>
    <cellStyle name="sup2Text 4 8" xfId="46020"/>
    <cellStyle name="sup2Text 4 8 2" xfId="46021"/>
    <cellStyle name="sup2Text 4 8_note 2_FTAResultat" xfId="46022"/>
    <cellStyle name="sup2Text 4 9" xfId="46023"/>
    <cellStyle name="sup2Text 4 9 2" xfId="46024"/>
    <cellStyle name="sup2Text 4 9_note 2_FTAResultat" xfId="46025"/>
    <cellStyle name="sup2Text 4_2.1  NEW FTA passage prés BIS" xfId="46026"/>
    <cellStyle name="sup2Text 5" xfId="46027"/>
    <cellStyle name="sup2Text 5 2" xfId="46028"/>
    <cellStyle name="sup2Text 5 3" xfId="46029"/>
    <cellStyle name="sup2Text 5_2.1  NEW FTA passage prés BIS" xfId="46030"/>
    <cellStyle name="sup2Text 6" xfId="46031"/>
    <cellStyle name="sup2Text 6 2" xfId="46032"/>
    <cellStyle name="sup2Text 6 3" xfId="46033"/>
    <cellStyle name="sup2Text 6_2.1  NEW FTA passage prés BIS" xfId="46034"/>
    <cellStyle name="sup2Text 7" xfId="46035"/>
    <cellStyle name="sup2Text 8" xfId="46036"/>
    <cellStyle name="sup2Text 9" xfId="46037"/>
    <cellStyle name="sup2Text_2.1  NEW FTA passage prés BIS" xfId="46038"/>
    <cellStyle name="sup3ParameterE" xfId="46039"/>
    <cellStyle name="sup3ParameterE 2" xfId="46040"/>
    <cellStyle name="sup3ParameterE 2 10" xfId="46041"/>
    <cellStyle name="sup3ParameterE 2 11" xfId="46042"/>
    <cellStyle name="sup3ParameterE 2 12" xfId="46043"/>
    <cellStyle name="sup3ParameterE 2 13" xfId="46044"/>
    <cellStyle name="sup3ParameterE 2 14" xfId="46045"/>
    <cellStyle name="sup3ParameterE 2 15" xfId="46046"/>
    <cellStyle name="sup3ParameterE 2 16" xfId="46047"/>
    <cellStyle name="sup3ParameterE 2 17" xfId="46048"/>
    <cellStyle name="sup3ParameterE 2 18" xfId="46049"/>
    <cellStyle name="sup3ParameterE 2 19" xfId="46050"/>
    <cellStyle name="sup3ParameterE 2 2" xfId="46051"/>
    <cellStyle name="sup3ParameterE 2 2 10" xfId="46052"/>
    <cellStyle name="sup3ParameterE 2 2 11" xfId="46053"/>
    <cellStyle name="sup3ParameterE 2 2 12" xfId="46054"/>
    <cellStyle name="sup3ParameterE 2 2 13" xfId="46055"/>
    <cellStyle name="sup3ParameterE 2 2 14" xfId="46056"/>
    <cellStyle name="sup3ParameterE 2 2 15" xfId="46057"/>
    <cellStyle name="sup3ParameterE 2 2 16" xfId="46058"/>
    <cellStyle name="sup3ParameterE 2 2 17" xfId="46059"/>
    <cellStyle name="sup3ParameterE 2 2 18" xfId="46060"/>
    <cellStyle name="sup3ParameterE 2 2 2" xfId="46061"/>
    <cellStyle name="sup3ParameterE 2 2 2 2" xfId="46062"/>
    <cellStyle name="sup3ParameterE 2 2 2_note 2_FTAResultat" xfId="46063"/>
    <cellStyle name="sup3ParameterE 2 2 3" xfId="46064"/>
    <cellStyle name="sup3ParameterE 2 2 3 2" xfId="46065"/>
    <cellStyle name="sup3ParameterE 2 2 3_note 2_FTAResultat" xfId="46066"/>
    <cellStyle name="sup3ParameterE 2 2 4" xfId="46067"/>
    <cellStyle name="sup3ParameterE 2 2 4 2" xfId="46068"/>
    <cellStyle name="sup3ParameterE 2 2 4_note 2_FTAResultat" xfId="46069"/>
    <cellStyle name="sup3ParameterE 2 2 5" xfId="46070"/>
    <cellStyle name="sup3ParameterE 2 2 5 2" xfId="46071"/>
    <cellStyle name="sup3ParameterE 2 2 6" xfId="46072"/>
    <cellStyle name="sup3ParameterE 2 2 7" xfId="46073"/>
    <cellStyle name="sup3ParameterE 2 2 8" xfId="46074"/>
    <cellStyle name="sup3ParameterE 2 2 9" xfId="46075"/>
    <cellStyle name="sup3ParameterE 2 2_2.1  NEW FTA passage prés BIS" xfId="46076"/>
    <cellStyle name="sup3ParameterE 2 20" xfId="46077"/>
    <cellStyle name="sup3ParameterE 2 21" xfId="46078"/>
    <cellStyle name="sup3ParameterE 2 22" xfId="46079"/>
    <cellStyle name="sup3ParameterE 2 23" xfId="46080"/>
    <cellStyle name="sup3ParameterE 2 24" xfId="46081"/>
    <cellStyle name="sup3ParameterE 2 3" xfId="46082"/>
    <cellStyle name="sup3ParameterE 2 3 10" xfId="46083"/>
    <cellStyle name="sup3ParameterE 2 3 11" xfId="46084"/>
    <cellStyle name="sup3ParameterE 2 3 12" xfId="46085"/>
    <cellStyle name="sup3ParameterE 2 3 13" xfId="46086"/>
    <cellStyle name="sup3ParameterE 2 3 14" xfId="46087"/>
    <cellStyle name="sup3ParameterE 2 3 15" xfId="46088"/>
    <cellStyle name="sup3ParameterE 2 3 16" xfId="46089"/>
    <cellStyle name="sup3ParameterE 2 3 17" xfId="46090"/>
    <cellStyle name="sup3ParameterE 2 3 18" xfId="46091"/>
    <cellStyle name="sup3ParameterE 2 3 2" xfId="46092"/>
    <cellStyle name="sup3ParameterE 2 3 2 2" xfId="46093"/>
    <cellStyle name="sup3ParameterE 2 3 2_note 2_FTAResultat" xfId="46094"/>
    <cellStyle name="sup3ParameterE 2 3 3" xfId="46095"/>
    <cellStyle name="sup3ParameterE 2 3 3 2" xfId="46096"/>
    <cellStyle name="sup3ParameterE 2 3 3_note 2_FTAResultat" xfId="46097"/>
    <cellStyle name="sup3ParameterE 2 3 4" xfId="46098"/>
    <cellStyle name="sup3ParameterE 2 3 4 2" xfId="46099"/>
    <cellStyle name="sup3ParameterE 2 3 4_note 2_FTAResultat" xfId="46100"/>
    <cellStyle name="sup3ParameterE 2 3 5" xfId="46101"/>
    <cellStyle name="sup3ParameterE 2 3 5 2" xfId="46102"/>
    <cellStyle name="sup3ParameterE 2 3 6" xfId="46103"/>
    <cellStyle name="sup3ParameterE 2 3 7" xfId="46104"/>
    <cellStyle name="sup3ParameterE 2 3 8" xfId="46105"/>
    <cellStyle name="sup3ParameterE 2 3 9" xfId="46106"/>
    <cellStyle name="sup3ParameterE 2 3_note 2_FTAResultat" xfId="46107"/>
    <cellStyle name="sup3ParameterE 2 4" xfId="46108"/>
    <cellStyle name="sup3ParameterE 2 4 10" xfId="46109"/>
    <cellStyle name="sup3ParameterE 2 4 11" xfId="46110"/>
    <cellStyle name="sup3ParameterE 2 4 12" xfId="46111"/>
    <cellStyle name="sup3ParameterE 2 4 13" xfId="46112"/>
    <cellStyle name="sup3ParameterE 2 4 14" xfId="46113"/>
    <cellStyle name="sup3ParameterE 2 4 15" xfId="46114"/>
    <cellStyle name="sup3ParameterE 2 4 16" xfId="46115"/>
    <cellStyle name="sup3ParameterE 2 4 17" xfId="46116"/>
    <cellStyle name="sup3ParameterE 2 4 18" xfId="46117"/>
    <cellStyle name="sup3ParameterE 2 4 2" xfId="46118"/>
    <cellStyle name="sup3ParameterE 2 4 2 2" xfId="46119"/>
    <cellStyle name="sup3ParameterE 2 4 2_note 2_FTAResultat" xfId="46120"/>
    <cellStyle name="sup3ParameterE 2 4 3" xfId="46121"/>
    <cellStyle name="sup3ParameterE 2 4 3 2" xfId="46122"/>
    <cellStyle name="sup3ParameterE 2 4 3_note 2_FTAResultat" xfId="46123"/>
    <cellStyle name="sup3ParameterE 2 4 4" xfId="46124"/>
    <cellStyle name="sup3ParameterE 2 4 4 2" xfId="46125"/>
    <cellStyle name="sup3ParameterE 2 4 4_note 2_FTAResultat" xfId="46126"/>
    <cellStyle name="sup3ParameterE 2 4 5" xfId="46127"/>
    <cellStyle name="sup3ParameterE 2 4 5 2" xfId="46128"/>
    <cellStyle name="sup3ParameterE 2 4 6" xfId="46129"/>
    <cellStyle name="sup3ParameterE 2 4 7" xfId="46130"/>
    <cellStyle name="sup3ParameterE 2 4 8" xfId="46131"/>
    <cellStyle name="sup3ParameterE 2 4 9" xfId="46132"/>
    <cellStyle name="sup3ParameterE 2 4_note 2_FTAResultat" xfId="46133"/>
    <cellStyle name="sup3ParameterE 2 5" xfId="46134"/>
    <cellStyle name="sup3ParameterE 2 5 10" xfId="46135"/>
    <cellStyle name="sup3ParameterE 2 5 11" xfId="46136"/>
    <cellStyle name="sup3ParameterE 2 5 12" xfId="46137"/>
    <cellStyle name="sup3ParameterE 2 5 13" xfId="46138"/>
    <cellStyle name="sup3ParameterE 2 5 14" xfId="46139"/>
    <cellStyle name="sup3ParameterE 2 5 15" xfId="46140"/>
    <cellStyle name="sup3ParameterE 2 5 16" xfId="46141"/>
    <cellStyle name="sup3ParameterE 2 5 17" xfId="46142"/>
    <cellStyle name="sup3ParameterE 2 5 18" xfId="46143"/>
    <cellStyle name="sup3ParameterE 2 5 2" xfId="46144"/>
    <cellStyle name="sup3ParameterE 2 5 2 2" xfId="46145"/>
    <cellStyle name="sup3ParameterE 2 5 2_note 2_FTAResultat" xfId="46146"/>
    <cellStyle name="sup3ParameterE 2 5 3" xfId="46147"/>
    <cellStyle name="sup3ParameterE 2 5 3 2" xfId="46148"/>
    <cellStyle name="sup3ParameterE 2 5 3_note 2_FTAResultat" xfId="46149"/>
    <cellStyle name="sup3ParameterE 2 5 4" xfId="46150"/>
    <cellStyle name="sup3ParameterE 2 5 4 2" xfId="46151"/>
    <cellStyle name="sup3ParameterE 2 5 4_note 2_FTAResultat" xfId="46152"/>
    <cellStyle name="sup3ParameterE 2 5 5" xfId="46153"/>
    <cellStyle name="sup3ParameterE 2 5 5 2" xfId="46154"/>
    <cellStyle name="sup3ParameterE 2 5 6" xfId="46155"/>
    <cellStyle name="sup3ParameterE 2 5 7" xfId="46156"/>
    <cellStyle name="sup3ParameterE 2 5 8" xfId="46157"/>
    <cellStyle name="sup3ParameterE 2 5 9" xfId="46158"/>
    <cellStyle name="sup3ParameterE 2 5_note 2_FTAResultat" xfId="46159"/>
    <cellStyle name="sup3ParameterE 2 6" xfId="46160"/>
    <cellStyle name="sup3ParameterE 2 6 2" xfId="46161"/>
    <cellStyle name="sup3ParameterE 2 6 3" xfId="46162"/>
    <cellStyle name="sup3ParameterE 2 6 4" xfId="46163"/>
    <cellStyle name="sup3ParameterE 2 6 5" xfId="46164"/>
    <cellStyle name="sup3ParameterE 2 6_note 2_FTAResultat" xfId="46165"/>
    <cellStyle name="sup3ParameterE 2 7" xfId="46166"/>
    <cellStyle name="sup3ParameterE 2 7 2" xfId="46167"/>
    <cellStyle name="sup3ParameterE 2 7_note 2_FTAResultat" xfId="46168"/>
    <cellStyle name="sup3ParameterE 2 8" xfId="46169"/>
    <cellStyle name="sup3ParameterE 2 8 2" xfId="46170"/>
    <cellStyle name="sup3ParameterE 2 8_note 2_FTAResultat" xfId="46171"/>
    <cellStyle name="sup3ParameterE 2 9" xfId="46172"/>
    <cellStyle name="sup3ParameterE 2 9 2" xfId="46173"/>
    <cellStyle name="sup3ParameterE 2 9_note 2_FTAResultat" xfId="46174"/>
    <cellStyle name="sup3ParameterE 2_2.1  NEW FTA passage prés BIS" xfId="46175"/>
    <cellStyle name="sup3ParameterE 3" xfId="46176"/>
    <cellStyle name="sup3ParameterE 3 10" xfId="46177"/>
    <cellStyle name="sup3ParameterE 3 11" xfId="46178"/>
    <cellStyle name="sup3ParameterE 3 12" xfId="46179"/>
    <cellStyle name="sup3ParameterE 3 13" xfId="46180"/>
    <cellStyle name="sup3ParameterE 3 14" xfId="46181"/>
    <cellStyle name="sup3ParameterE 3 15" xfId="46182"/>
    <cellStyle name="sup3ParameterE 3 16" xfId="46183"/>
    <cellStyle name="sup3ParameterE 3 17" xfId="46184"/>
    <cellStyle name="sup3ParameterE 3 18" xfId="46185"/>
    <cellStyle name="sup3ParameterE 3 19" xfId="46186"/>
    <cellStyle name="sup3ParameterE 3 2" xfId="46187"/>
    <cellStyle name="sup3ParameterE 3 2 10" xfId="46188"/>
    <cellStyle name="sup3ParameterE 3 2 11" xfId="46189"/>
    <cellStyle name="sup3ParameterE 3 2 12" xfId="46190"/>
    <cellStyle name="sup3ParameterE 3 2 13" xfId="46191"/>
    <cellStyle name="sup3ParameterE 3 2 14" xfId="46192"/>
    <cellStyle name="sup3ParameterE 3 2 15" xfId="46193"/>
    <cellStyle name="sup3ParameterE 3 2 16" xfId="46194"/>
    <cellStyle name="sup3ParameterE 3 2 17" xfId="46195"/>
    <cellStyle name="sup3ParameterE 3 2 18" xfId="46196"/>
    <cellStyle name="sup3ParameterE 3 2 2" xfId="46197"/>
    <cellStyle name="sup3ParameterE 3 2 2 2" xfId="46198"/>
    <cellStyle name="sup3ParameterE 3 2 2_note 2_FTAResultat" xfId="46199"/>
    <cellStyle name="sup3ParameterE 3 2 3" xfId="46200"/>
    <cellStyle name="sup3ParameterE 3 2 3 2" xfId="46201"/>
    <cellStyle name="sup3ParameterE 3 2 3_note 2_FTAResultat" xfId="46202"/>
    <cellStyle name="sup3ParameterE 3 2 4" xfId="46203"/>
    <cellStyle name="sup3ParameterE 3 2 4 2" xfId="46204"/>
    <cellStyle name="sup3ParameterE 3 2 4_note 2_FTAResultat" xfId="46205"/>
    <cellStyle name="sup3ParameterE 3 2 5" xfId="46206"/>
    <cellStyle name="sup3ParameterE 3 2 5 2" xfId="46207"/>
    <cellStyle name="sup3ParameterE 3 2 6" xfId="46208"/>
    <cellStyle name="sup3ParameterE 3 2 7" xfId="46209"/>
    <cellStyle name="sup3ParameterE 3 2 8" xfId="46210"/>
    <cellStyle name="sup3ParameterE 3 2 9" xfId="46211"/>
    <cellStyle name="sup3ParameterE 3 2_2.1  NEW FTA passage prés BIS" xfId="46212"/>
    <cellStyle name="sup3ParameterE 3 20" xfId="46213"/>
    <cellStyle name="sup3ParameterE 3 21" xfId="46214"/>
    <cellStyle name="sup3ParameterE 3 22" xfId="46215"/>
    <cellStyle name="sup3ParameterE 3 23" xfId="46216"/>
    <cellStyle name="sup3ParameterE 3 24" xfId="46217"/>
    <cellStyle name="sup3ParameterE 3 3" xfId="46218"/>
    <cellStyle name="sup3ParameterE 3 3 10" xfId="46219"/>
    <cellStyle name="sup3ParameterE 3 3 11" xfId="46220"/>
    <cellStyle name="sup3ParameterE 3 3 12" xfId="46221"/>
    <cellStyle name="sup3ParameterE 3 3 13" xfId="46222"/>
    <cellStyle name="sup3ParameterE 3 3 14" xfId="46223"/>
    <cellStyle name="sup3ParameterE 3 3 15" xfId="46224"/>
    <cellStyle name="sup3ParameterE 3 3 16" xfId="46225"/>
    <cellStyle name="sup3ParameterE 3 3 17" xfId="46226"/>
    <cellStyle name="sup3ParameterE 3 3 18" xfId="46227"/>
    <cellStyle name="sup3ParameterE 3 3 2" xfId="46228"/>
    <cellStyle name="sup3ParameterE 3 3 2 2" xfId="46229"/>
    <cellStyle name="sup3ParameterE 3 3 2_note 2_FTAResultat" xfId="46230"/>
    <cellStyle name="sup3ParameterE 3 3 3" xfId="46231"/>
    <cellStyle name="sup3ParameterE 3 3 3 2" xfId="46232"/>
    <cellStyle name="sup3ParameterE 3 3 3_note 2_FTAResultat" xfId="46233"/>
    <cellStyle name="sup3ParameterE 3 3 4" xfId="46234"/>
    <cellStyle name="sup3ParameterE 3 3 4 2" xfId="46235"/>
    <cellStyle name="sup3ParameterE 3 3 4_note 2_FTAResultat" xfId="46236"/>
    <cellStyle name="sup3ParameterE 3 3 5" xfId="46237"/>
    <cellStyle name="sup3ParameterE 3 3 5 2" xfId="46238"/>
    <cellStyle name="sup3ParameterE 3 3 6" xfId="46239"/>
    <cellStyle name="sup3ParameterE 3 3 7" xfId="46240"/>
    <cellStyle name="sup3ParameterE 3 3 8" xfId="46241"/>
    <cellStyle name="sup3ParameterE 3 3 9" xfId="46242"/>
    <cellStyle name="sup3ParameterE 3 3_note 2_FTAResultat" xfId="46243"/>
    <cellStyle name="sup3ParameterE 3 4" xfId="46244"/>
    <cellStyle name="sup3ParameterE 3 4 10" xfId="46245"/>
    <cellStyle name="sup3ParameterE 3 4 11" xfId="46246"/>
    <cellStyle name="sup3ParameterE 3 4 12" xfId="46247"/>
    <cellStyle name="sup3ParameterE 3 4 13" xfId="46248"/>
    <cellStyle name="sup3ParameterE 3 4 14" xfId="46249"/>
    <cellStyle name="sup3ParameterE 3 4 15" xfId="46250"/>
    <cellStyle name="sup3ParameterE 3 4 16" xfId="46251"/>
    <cellStyle name="sup3ParameterE 3 4 17" xfId="46252"/>
    <cellStyle name="sup3ParameterE 3 4 18" xfId="46253"/>
    <cellStyle name="sup3ParameterE 3 4 2" xfId="46254"/>
    <cellStyle name="sup3ParameterE 3 4 2 2" xfId="46255"/>
    <cellStyle name="sup3ParameterE 3 4 2_note 2_FTAResultat" xfId="46256"/>
    <cellStyle name="sup3ParameterE 3 4 3" xfId="46257"/>
    <cellStyle name="sup3ParameterE 3 4 3 2" xfId="46258"/>
    <cellStyle name="sup3ParameterE 3 4 3_note 2_FTAResultat" xfId="46259"/>
    <cellStyle name="sup3ParameterE 3 4 4" xfId="46260"/>
    <cellStyle name="sup3ParameterE 3 4 4 2" xfId="46261"/>
    <cellStyle name="sup3ParameterE 3 4 4_note 2_FTAResultat" xfId="46262"/>
    <cellStyle name="sup3ParameterE 3 4 5" xfId="46263"/>
    <cellStyle name="sup3ParameterE 3 4 5 2" xfId="46264"/>
    <cellStyle name="sup3ParameterE 3 4 6" xfId="46265"/>
    <cellStyle name="sup3ParameterE 3 4 7" xfId="46266"/>
    <cellStyle name="sup3ParameterE 3 4 8" xfId="46267"/>
    <cellStyle name="sup3ParameterE 3 4 9" xfId="46268"/>
    <cellStyle name="sup3ParameterE 3 4_note 2_FTAResultat" xfId="46269"/>
    <cellStyle name="sup3ParameterE 3 5" xfId="46270"/>
    <cellStyle name="sup3ParameterE 3 5 10" xfId="46271"/>
    <cellStyle name="sup3ParameterE 3 5 11" xfId="46272"/>
    <cellStyle name="sup3ParameterE 3 5 12" xfId="46273"/>
    <cellStyle name="sup3ParameterE 3 5 13" xfId="46274"/>
    <cellStyle name="sup3ParameterE 3 5 14" xfId="46275"/>
    <cellStyle name="sup3ParameterE 3 5 15" xfId="46276"/>
    <cellStyle name="sup3ParameterE 3 5 16" xfId="46277"/>
    <cellStyle name="sup3ParameterE 3 5 17" xfId="46278"/>
    <cellStyle name="sup3ParameterE 3 5 18" xfId="46279"/>
    <cellStyle name="sup3ParameterE 3 5 2" xfId="46280"/>
    <cellStyle name="sup3ParameterE 3 5 2 2" xfId="46281"/>
    <cellStyle name="sup3ParameterE 3 5 2_note 2_FTAResultat" xfId="46282"/>
    <cellStyle name="sup3ParameterE 3 5 3" xfId="46283"/>
    <cellStyle name="sup3ParameterE 3 5 3 2" xfId="46284"/>
    <cellStyle name="sup3ParameterE 3 5 3_note 2_FTAResultat" xfId="46285"/>
    <cellStyle name="sup3ParameterE 3 5 4" xfId="46286"/>
    <cellStyle name="sup3ParameterE 3 5 4 2" xfId="46287"/>
    <cellStyle name="sup3ParameterE 3 5 4_note 2_FTAResultat" xfId="46288"/>
    <cellStyle name="sup3ParameterE 3 5 5" xfId="46289"/>
    <cellStyle name="sup3ParameterE 3 5 5 2" xfId="46290"/>
    <cellStyle name="sup3ParameterE 3 5 6" xfId="46291"/>
    <cellStyle name="sup3ParameterE 3 5 7" xfId="46292"/>
    <cellStyle name="sup3ParameterE 3 5 8" xfId="46293"/>
    <cellStyle name="sup3ParameterE 3 5 9" xfId="46294"/>
    <cellStyle name="sup3ParameterE 3 5_note 2_FTAResultat" xfId="46295"/>
    <cellStyle name="sup3ParameterE 3 6" xfId="46296"/>
    <cellStyle name="sup3ParameterE 3 6 2" xfId="46297"/>
    <cellStyle name="sup3ParameterE 3 6 3" xfId="46298"/>
    <cellStyle name="sup3ParameterE 3 6 4" xfId="46299"/>
    <cellStyle name="sup3ParameterE 3 6 5" xfId="46300"/>
    <cellStyle name="sup3ParameterE 3 6_note 2_FTAResultat" xfId="46301"/>
    <cellStyle name="sup3ParameterE 3 7" xfId="46302"/>
    <cellStyle name="sup3ParameterE 3 7 2" xfId="46303"/>
    <cellStyle name="sup3ParameterE 3 7_note 2_FTAResultat" xfId="46304"/>
    <cellStyle name="sup3ParameterE 3 8" xfId="46305"/>
    <cellStyle name="sup3ParameterE 3 8 2" xfId="46306"/>
    <cellStyle name="sup3ParameterE 3 8_note 2_FTAResultat" xfId="46307"/>
    <cellStyle name="sup3ParameterE 3 9" xfId="46308"/>
    <cellStyle name="sup3ParameterE 3 9 2" xfId="46309"/>
    <cellStyle name="sup3ParameterE 3 9_note 2_FTAResultat" xfId="46310"/>
    <cellStyle name="sup3ParameterE 3_2.1  NEW FTA passage prés BIS" xfId="46311"/>
    <cellStyle name="sup3ParameterE 4" xfId="46312"/>
    <cellStyle name="sup3ParameterE 4 10" xfId="46313"/>
    <cellStyle name="sup3ParameterE 4 11" xfId="46314"/>
    <cellStyle name="sup3ParameterE 4 12" xfId="46315"/>
    <cellStyle name="sup3ParameterE 4 13" xfId="46316"/>
    <cellStyle name="sup3ParameterE 4 14" xfId="46317"/>
    <cellStyle name="sup3ParameterE 4 15" xfId="46318"/>
    <cellStyle name="sup3ParameterE 4 16" xfId="46319"/>
    <cellStyle name="sup3ParameterE 4 17" xfId="46320"/>
    <cellStyle name="sup3ParameterE 4 18" xfId="46321"/>
    <cellStyle name="sup3ParameterE 4 19" xfId="46322"/>
    <cellStyle name="sup3ParameterE 4 2" xfId="46323"/>
    <cellStyle name="sup3ParameterE 4 2 10" xfId="46324"/>
    <cellStyle name="sup3ParameterE 4 2 11" xfId="46325"/>
    <cellStyle name="sup3ParameterE 4 2 12" xfId="46326"/>
    <cellStyle name="sup3ParameterE 4 2 13" xfId="46327"/>
    <cellStyle name="sup3ParameterE 4 2 14" xfId="46328"/>
    <cellStyle name="sup3ParameterE 4 2 15" xfId="46329"/>
    <cellStyle name="sup3ParameterE 4 2 16" xfId="46330"/>
    <cellStyle name="sup3ParameterE 4 2 17" xfId="46331"/>
    <cellStyle name="sup3ParameterE 4 2 18" xfId="46332"/>
    <cellStyle name="sup3ParameterE 4 2 2" xfId="46333"/>
    <cellStyle name="sup3ParameterE 4 2 2 2" xfId="46334"/>
    <cellStyle name="sup3ParameterE 4 2 2_note 2_FTAResultat" xfId="46335"/>
    <cellStyle name="sup3ParameterE 4 2 3" xfId="46336"/>
    <cellStyle name="sup3ParameterE 4 2 3 2" xfId="46337"/>
    <cellStyle name="sup3ParameterE 4 2 3_note 2_FTAResultat" xfId="46338"/>
    <cellStyle name="sup3ParameterE 4 2 4" xfId="46339"/>
    <cellStyle name="sup3ParameterE 4 2 4 2" xfId="46340"/>
    <cellStyle name="sup3ParameterE 4 2 4_note 2_FTAResultat" xfId="46341"/>
    <cellStyle name="sup3ParameterE 4 2 5" xfId="46342"/>
    <cellStyle name="sup3ParameterE 4 2 5 2" xfId="46343"/>
    <cellStyle name="sup3ParameterE 4 2 6" xfId="46344"/>
    <cellStyle name="sup3ParameterE 4 2 7" xfId="46345"/>
    <cellStyle name="sup3ParameterE 4 2 8" xfId="46346"/>
    <cellStyle name="sup3ParameterE 4 2 9" xfId="46347"/>
    <cellStyle name="sup3ParameterE 4 2_note 2_FTAResultat" xfId="46348"/>
    <cellStyle name="sup3ParameterE 4 20" xfId="46349"/>
    <cellStyle name="sup3ParameterE 4 21" xfId="46350"/>
    <cellStyle name="sup3ParameterE 4 22" xfId="46351"/>
    <cellStyle name="sup3ParameterE 4 23" xfId="46352"/>
    <cellStyle name="sup3ParameterE 4 24" xfId="46353"/>
    <cellStyle name="sup3ParameterE 4 3" xfId="46354"/>
    <cellStyle name="sup3ParameterE 4 3 10" xfId="46355"/>
    <cellStyle name="sup3ParameterE 4 3 11" xfId="46356"/>
    <cellStyle name="sup3ParameterE 4 3 12" xfId="46357"/>
    <cellStyle name="sup3ParameterE 4 3 13" xfId="46358"/>
    <cellStyle name="sup3ParameterE 4 3 14" xfId="46359"/>
    <cellStyle name="sup3ParameterE 4 3 15" xfId="46360"/>
    <cellStyle name="sup3ParameterE 4 3 16" xfId="46361"/>
    <cellStyle name="sup3ParameterE 4 3 17" xfId="46362"/>
    <cellStyle name="sup3ParameterE 4 3 18" xfId="46363"/>
    <cellStyle name="sup3ParameterE 4 3 2" xfId="46364"/>
    <cellStyle name="sup3ParameterE 4 3 2 2" xfId="46365"/>
    <cellStyle name="sup3ParameterE 4 3 2_note 2_FTAResultat" xfId="46366"/>
    <cellStyle name="sup3ParameterE 4 3 3" xfId="46367"/>
    <cellStyle name="sup3ParameterE 4 3 3 2" xfId="46368"/>
    <cellStyle name="sup3ParameterE 4 3 3_note 2_FTAResultat" xfId="46369"/>
    <cellStyle name="sup3ParameterE 4 3 4" xfId="46370"/>
    <cellStyle name="sup3ParameterE 4 3 4 2" xfId="46371"/>
    <cellStyle name="sup3ParameterE 4 3 4_note 2_FTAResultat" xfId="46372"/>
    <cellStyle name="sup3ParameterE 4 3 5" xfId="46373"/>
    <cellStyle name="sup3ParameterE 4 3 5 2" xfId="46374"/>
    <cellStyle name="sup3ParameterE 4 3 6" xfId="46375"/>
    <cellStyle name="sup3ParameterE 4 3 7" xfId="46376"/>
    <cellStyle name="sup3ParameterE 4 3 8" xfId="46377"/>
    <cellStyle name="sup3ParameterE 4 3 9" xfId="46378"/>
    <cellStyle name="sup3ParameterE 4 3_note 2_FTAResultat" xfId="46379"/>
    <cellStyle name="sup3ParameterE 4 4" xfId="46380"/>
    <cellStyle name="sup3ParameterE 4 4 10" xfId="46381"/>
    <cellStyle name="sup3ParameterE 4 4 11" xfId="46382"/>
    <cellStyle name="sup3ParameterE 4 4 12" xfId="46383"/>
    <cellStyle name="sup3ParameterE 4 4 13" xfId="46384"/>
    <cellStyle name="sup3ParameterE 4 4 14" xfId="46385"/>
    <cellStyle name="sup3ParameterE 4 4 15" xfId="46386"/>
    <cellStyle name="sup3ParameterE 4 4 16" xfId="46387"/>
    <cellStyle name="sup3ParameterE 4 4 17" xfId="46388"/>
    <cellStyle name="sup3ParameterE 4 4 18" xfId="46389"/>
    <cellStyle name="sup3ParameterE 4 4 2" xfId="46390"/>
    <cellStyle name="sup3ParameterE 4 4 2 2" xfId="46391"/>
    <cellStyle name="sup3ParameterE 4 4 2_note 2_FTAResultat" xfId="46392"/>
    <cellStyle name="sup3ParameterE 4 4 3" xfId="46393"/>
    <cellStyle name="sup3ParameterE 4 4 3 2" xfId="46394"/>
    <cellStyle name="sup3ParameterE 4 4 3_note 2_FTAResultat" xfId="46395"/>
    <cellStyle name="sup3ParameterE 4 4 4" xfId="46396"/>
    <cellStyle name="sup3ParameterE 4 4 4 2" xfId="46397"/>
    <cellStyle name="sup3ParameterE 4 4 4_note 2_FTAResultat" xfId="46398"/>
    <cellStyle name="sup3ParameterE 4 4 5" xfId="46399"/>
    <cellStyle name="sup3ParameterE 4 4 5 2" xfId="46400"/>
    <cellStyle name="sup3ParameterE 4 4 6" xfId="46401"/>
    <cellStyle name="sup3ParameterE 4 4 7" xfId="46402"/>
    <cellStyle name="sup3ParameterE 4 4 8" xfId="46403"/>
    <cellStyle name="sup3ParameterE 4 4 9" xfId="46404"/>
    <cellStyle name="sup3ParameterE 4 4_note 2_FTAResultat" xfId="46405"/>
    <cellStyle name="sup3ParameterE 4 5" xfId="46406"/>
    <cellStyle name="sup3ParameterE 4 5 10" xfId="46407"/>
    <cellStyle name="sup3ParameterE 4 5 11" xfId="46408"/>
    <cellStyle name="sup3ParameterE 4 5 12" xfId="46409"/>
    <cellStyle name="sup3ParameterE 4 5 13" xfId="46410"/>
    <cellStyle name="sup3ParameterE 4 5 14" xfId="46411"/>
    <cellStyle name="sup3ParameterE 4 5 15" xfId="46412"/>
    <cellStyle name="sup3ParameterE 4 5 16" xfId="46413"/>
    <cellStyle name="sup3ParameterE 4 5 17" xfId="46414"/>
    <cellStyle name="sup3ParameterE 4 5 18" xfId="46415"/>
    <cellStyle name="sup3ParameterE 4 5 2" xfId="46416"/>
    <cellStyle name="sup3ParameterE 4 5 2 2" xfId="46417"/>
    <cellStyle name="sup3ParameterE 4 5 2_note 2_FTAResultat" xfId="46418"/>
    <cellStyle name="sup3ParameterE 4 5 3" xfId="46419"/>
    <cellStyle name="sup3ParameterE 4 5 3 2" xfId="46420"/>
    <cellStyle name="sup3ParameterE 4 5 3_note 2_FTAResultat" xfId="46421"/>
    <cellStyle name="sup3ParameterE 4 5 4" xfId="46422"/>
    <cellStyle name="sup3ParameterE 4 5 4 2" xfId="46423"/>
    <cellStyle name="sup3ParameterE 4 5 4_note 2_FTAResultat" xfId="46424"/>
    <cellStyle name="sup3ParameterE 4 5 5" xfId="46425"/>
    <cellStyle name="sup3ParameterE 4 5 5 2" xfId="46426"/>
    <cellStyle name="sup3ParameterE 4 5 6" xfId="46427"/>
    <cellStyle name="sup3ParameterE 4 5 7" xfId="46428"/>
    <cellStyle name="sup3ParameterE 4 5 8" xfId="46429"/>
    <cellStyle name="sup3ParameterE 4 5 9" xfId="46430"/>
    <cellStyle name="sup3ParameterE 4 5_note 2_FTAResultat" xfId="46431"/>
    <cellStyle name="sup3ParameterE 4 6" xfId="46432"/>
    <cellStyle name="sup3ParameterE 4 6 2" xfId="46433"/>
    <cellStyle name="sup3ParameterE 4 6 3" xfId="46434"/>
    <cellStyle name="sup3ParameterE 4 6 4" xfId="46435"/>
    <cellStyle name="sup3ParameterE 4 6 5" xfId="46436"/>
    <cellStyle name="sup3ParameterE 4 6_note 2_FTAResultat" xfId="46437"/>
    <cellStyle name="sup3ParameterE 4 7" xfId="46438"/>
    <cellStyle name="sup3ParameterE 4 7 2" xfId="46439"/>
    <cellStyle name="sup3ParameterE 4 7_note 2_FTAResultat" xfId="46440"/>
    <cellStyle name="sup3ParameterE 4 8" xfId="46441"/>
    <cellStyle name="sup3ParameterE 4 8 2" xfId="46442"/>
    <cellStyle name="sup3ParameterE 4 8_note 2_FTAResultat" xfId="46443"/>
    <cellStyle name="sup3ParameterE 4 9" xfId="46444"/>
    <cellStyle name="sup3ParameterE 4 9 2" xfId="46445"/>
    <cellStyle name="sup3ParameterE 4 9_note 2_FTAResultat" xfId="46446"/>
    <cellStyle name="sup3ParameterE 4_2.1  NEW FTA passage prés BIS" xfId="46447"/>
    <cellStyle name="sup3ParameterE 5" xfId="46448"/>
    <cellStyle name="sup3ParameterE 5 2" xfId="46449"/>
    <cellStyle name="sup3ParameterE 5 3" xfId="46450"/>
    <cellStyle name="sup3ParameterE 5_2.1  NEW FTA passage prés BIS" xfId="46451"/>
    <cellStyle name="sup3ParameterE 6" xfId="46452"/>
    <cellStyle name="sup3ParameterE 6 2" xfId="46453"/>
    <cellStyle name="sup3ParameterE 6 3" xfId="46454"/>
    <cellStyle name="sup3ParameterE 6_2.1  NEW FTA passage prés BIS" xfId="46455"/>
    <cellStyle name="sup3ParameterE 7" xfId="46456"/>
    <cellStyle name="sup3ParameterE 8" xfId="46457"/>
    <cellStyle name="sup3ParameterE 9" xfId="46458"/>
    <cellStyle name="sup3ParameterE_2.1  NEW FTA passage prés BIS" xfId="46459"/>
    <cellStyle name="sup3Percentage" xfId="46460"/>
    <cellStyle name="sup3Percentage 2" xfId="46461"/>
    <cellStyle name="sup3Percentage 2 10" xfId="46462"/>
    <cellStyle name="sup3Percentage 2 11" xfId="46463"/>
    <cellStyle name="sup3Percentage 2 12" xfId="46464"/>
    <cellStyle name="sup3Percentage 2 13" xfId="46465"/>
    <cellStyle name="sup3Percentage 2 14" xfId="46466"/>
    <cellStyle name="sup3Percentage 2 15" xfId="46467"/>
    <cellStyle name="sup3Percentage 2 16" xfId="46468"/>
    <cellStyle name="sup3Percentage 2 17" xfId="46469"/>
    <cellStyle name="sup3Percentage 2 18" xfId="46470"/>
    <cellStyle name="sup3Percentage 2 19" xfId="46471"/>
    <cellStyle name="sup3Percentage 2 2" xfId="46472"/>
    <cellStyle name="sup3Percentage 2 2 10" xfId="46473"/>
    <cellStyle name="sup3Percentage 2 2 11" xfId="46474"/>
    <cellStyle name="sup3Percentage 2 2 12" xfId="46475"/>
    <cellStyle name="sup3Percentage 2 2 13" xfId="46476"/>
    <cellStyle name="sup3Percentage 2 2 14" xfId="46477"/>
    <cellStyle name="sup3Percentage 2 2 15" xfId="46478"/>
    <cellStyle name="sup3Percentage 2 2 16" xfId="46479"/>
    <cellStyle name="sup3Percentage 2 2 17" xfId="46480"/>
    <cellStyle name="sup3Percentage 2 2 18" xfId="46481"/>
    <cellStyle name="sup3Percentage 2 2 2" xfId="46482"/>
    <cellStyle name="sup3Percentage 2 2 2 2" xfId="46483"/>
    <cellStyle name="sup3Percentage 2 2 2_note 2_FTAResultat" xfId="46484"/>
    <cellStyle name="sup3Percentage 2 2 3" xfId="46485"/>
    <cellStyle name="sup3Percentage 2 2 3 2" xfId="46486"/>
    <cellStyle name="sup3Percentage 2 2 3_note 2_FTAResultat" xfId="46487"/>
    <cellStyle name="sup3Percentage 2 2 4" xfId="46488"/>
    <cellStyle name="sup3Percentage 2 2 4 2" xfId="46489"/>
    <cellStyle name="sup3Percentage 2 2 4_note 2_FTAResultat" xfId="46490"/>
    <cellStyle name="sup3Percentage 2 2 5" xfId="46491"/>
    <cellStyle name="sup3Percentage 2 2 5 2" xfId="46492"/>
    <cellStyle name="sup3Percentage 2 2 6" xfId="46493"/>
    <cellStyle name="sup3Percentage 2 2 7" xfId="46494"/>
    <cellStyle name="sup3Percentage 2 2 8" xfId="46495"/>
    <cellStyle name="sup3Percentage 2 2 9" xfId="46496"/>
    <cellStyle name="sup3Percentage 2 2_2.1  NEW FTA passage prés BIS" xfId="46497"/>
    <cellStyle name="sup3Percentage 2 20" xfId="46498"/>
    <cellStyle name="sup3Percentage 2 21" xfId="46499"/>
    <cellStyle name="sup3Percentage 2 22" xfId="46500"/>
    <cellStyle name="sup3Percentage 2 23" xfId="46501"/>
    <cellStyle name="sup3Percentage 2 24" xfId="46502"/>
    <cellStyle name="sup3Percentage 2 3" xfId="46503"/>
    <cellStyle name="sup3Percentage 2 3 10" xfId="46504"/>
    <cellStyle name="sup3Percentage 2 3 11" xfId="46505"/>
    <cellStyle name="sup3Percentage 2 3 12" xfId="46506"/>
    <cellStyle name="sup3Percentage 2 3 13" xfId="46507"/>
    <cellStyle name="sup3Percentage 2 3 14" xfId="46508"/>
    <cellStyle name="sup3Percentage 2 3 15" xfId="46509"/>
    <cellStyle name="sup3Percentage 2 3 16" xfId="46510"/>
    <cellStyle name="sup3Percentage 2 3 17" xfId="46511"/>
    <cellStyle name="sup3Percentage 2 3 18" xfId="46512"/>
    <cellStyle name="sup3Percentage 2 3 2" xfId="46513"/>
    <cellStyle name="sup3Percentage 2 3 2 2" xfId="46514"/>
    <cellStyle name="sup3Percentage 2 3 2_note 2_FTAResultat" xfId="46515"/>
    <cellStyle name="sup3Percentage 2 3 3" xfId="46516"/>
    <cellStyle name="sup3Percentage 2 3 3 2" xfId="46517"/>
    <cellStyle name="sup3Percentage 2 3 3_note 2_FTAResultat" xfId="46518"/>
    <cellStyle name="sup3Percentage 2 3 4" xfId="46519"/>
    <cellStyle name="sup3Percentage 2 3 4 2" xfId="46520"/>
    <cellStyle name="sup3Percentage 2 3 4_note 2_FTAResultat" xfId="46521"/>
    <cellStyle name="sup3Percentage 2 3 5" xfId="46522"/>
    <cellStyle name="sup3Percentage 2 3 5 2" xfId="46523"/>
    <cellStyle name="sup3Percentage 2 3 6" xfId="46524"/>
    <cellStyle name="sup3Percentage 2 3 7" xfId="46525"/>
    <cellStyle name="sup3Percentage 2 3 8" xfId="46526"/>
    <cellStyle name="sup3Percentage 2 3 9" xfId="46527"/>
    <cellStyle name="sup3Percentage 2 3_note 2_FTAResultat" xfId="46528"/>
    <cellStyle name="sup3Percentage 2 4" xfId="46529"/>
    <cellStyle name="sup3Percentage 2 4 10" xfId="46530"/>
    <cellStyle name="sup3Percentage 2 4 11" xfId="46531"/>
    <cellStyle name="sup3Percentage 2 4 12" xfId="46532"/>
    <cellStyle name="sup3Percentage 2 4 13" xfId="46533"/>
    <cellStyle name="sup3Percentage 2 4 14" xfId="46534"/>
    <cellStyle name="sup3Percentage 2 4 15" xfId="46535"/>
    <cellStyle name="sup3Percentage 2 4 16" xfId="46536"/>
    <cellStyle name="sup3Percentage 2 4 17" xfId="46537"/>
    <cellStyle name="sup3Percentage 2 4 18" xfId="46538"/>
    <cellStyle name="sup3Percentage 2 4 2" xfId="46539"/>
    <cellStyle name="sup3Percentage 2 4 2 2" xfId="46540"/>
    <cellStyle name="sup3Percentage 2 4 2_note 2_FTAResultat" xfId="46541"/>
    <cellStyle name="sup3Percentage 2 4 3" xfId="46542"/>
    <cellStyle name="sup3Percentage 2 4 3 2" xfId="46543"/>
    <cellStyle name="sup3Percentage 2 4 3_note 2_FTAResultat" xfId="46544"/>
    <cellStyle name="sup3Percentage 2 4 4" xfId="46545"/>
    <cellStyle name="sup3Percentage 2 4 4 2" xfId="46546"/>
    <cellStyle name="sup3Percentage 2 4 4_note 2_FTAResultat" xfId="46547"/>
    <cellStyle name="sup3Percentage 2 4 5" xfId="46548"/>
    <cellStyle name="sup3Percentage 2 4 5 2" xfId="46549"/>
    <cellStyle name="sup3Percentage 2 4 6" xfId="46550"/>
    <cellStyle name="sup3Percentage 2 4 7" xfId="46551"/>
    <cellStyle name="sup3Percentage 2 4 8" xfId="46552"/>
    <cellStyle name="sup3Percentage 2 4 9" xfId="46553"/>
    <cellStyle name="sup3Percentage 2 4_note 2_FTAResultat" xfId="46554"/>
    <cellStyle name="sup3Percentage 2 5" xfId="46555"/>
    <cellStyle name="sup3Percentage 2 5 10" xfId="46556"/>
    <cellStyle name="sup3Percentage 2 5 11" xfId="46557"/>
    <cellStyle name="sup3Percentage 2 5 12" xfId="46558"/>
    <cellStyle name="sup3Percentage 2 5 13" xfId="46559"/>
    <cellStyle name="sup3Percentage 2 5 14" xfId="46560"/>
    <cellStyle name="sup3Percentage 2 5 15" xfId="46561"/>
    <cellStyle name="sup3Percentage 2 5 16" xfId="46562"/>
    <cellStyle name="sup3Percentage 2 5 17" xfId="46563"/>
    <cellStyle name="sup3Percentage 2 5 18" xfId="46564"/>
    <cellStyle name="sup3Percentage 2 5 2" xfId="46565"/>
    <cellStyle name="sup3Percentage 2 5 2 2" xfId="46566"/>
    <cellStyle name="sup3Percentage 2 5 2_note 2_FTAResultat" xfId="46567"/>
    <cellStyle name="sup3Percentage 2 5 3" xfId="46568"/>
    <cellStyle name="sup3Percentage 2 5 3 2" xfId="46569"/>
    <cellStyle name="sup3Percentage 2 5 3_note 2_FTAResultat" xfId="46570"/>
    <cellStyle name="sup3Percentage 2 5 4" xfId="46571"/>
    <cellStyle name="sup3Percentage 2 5 4 2" xfId="46572"/>
    <cellStyle name="sup3Percentage 2 5 4_note 2_FTAResultat" xfId="46573"/>
    <cellStyle name="sup3Percentage 2 5 5" xfId="46574"/>
    <cellStyle name="sup3Percentage 2 5 5 2" xfId="46575"/>
    <cellStyle name="sup3Percentage 2 5 6" xfId="46576"/>
    <cellStyle name="sup3Percentage 2 5 7" xfId="46577"/>
    <cellStyle name="sup3Percentage 2 5 8" xfId="46578"/>
    <cellStyle name="sup3Percentage 2 5 9" xfId="46579"/>
    <cellStyle name="sup3Percentage 2 5_note 2_FTAResultat" xfId="46580"/>
    <cellStyle name="sup3Percentage 2 6" xfId="46581"/>
    <cellStyle name="sup3Percentage 2 6 2" xfId="46582"/>
    <cellStyle name="sup3Percentage 2 6 3" xfId="46583"/>
    <cellStyle name="sup3Percentage 2 6 4" xfId="46584"/>
    <cellStyle name="sup3Percentage 2 6 5" xfId="46585"/>
    <cellStyle name="sup3Percentage 2 6_note 2_FTAResultat" xfId="46586"/>
    <cellStyle name="sup3Percentage 2 7" xfId="46587"/>
    <cellStyle name="sup3Percentage 2 7 2" xfId="46588"/>
    <cellStyle name="sup3Percentage 2 7_note 2_FTAResultat" xfId="46589"/>
    <cellStyle name="sup3Percentage 2 8" xfId="46590"/>
    <cellStyle name="sup3Percentage 2 8 2" xfId="46591"/>
    <cellStyle name="sup3Percentage 2 8_note 2_FTAResultat" xfId="46592"/>
    <cellStyle name="sup3Percentage 2 9" xfId="46593"/>
    <cellStyle name="sup3Percentage 2 9 2" xfId="46594"/>
    <cellStyle name="sup3Percentage 2 9_note 2_FTAResultat" xfId="46595"/>
    <cellStyle name="sup3Percentage 2_2.1  NEW FTA passage prés BIS" xfId="46596"/>
    <cellStyle name="sup3Percentage 3" xfId="46597"/>
    <cellStyle name="sup3Percentage 3 10" xfId="46598"/>
    <cellStyle name="sup3Percentage 3 11" xfId="46599"/>
    <cellStyle name="sup3Percentage 3 12" xfId="46600"/>
    <cellStyle name="sup3Percentage 3 13" xfId="46601"/>
    <cellStyle name="sup3Percentage 3 14" xfId="46602"/>
    <cellStyle name="sup3Percentage 3 15" xfId="46603"/>
    <cellStyle name="sup3Percentage 3 16" xfId="46604"/>
    <cellStyle name="sup3Percentage 3 17" xfId="46605"/>
    <cellStyle name="sup3Percentage 3 18" xfId="46606"/>
    <cellStyle name="sup3Percentage 3 19" xfId="46607"/>
    <cellStyle name="sup3Percentage 3 2" xfId="46608"/>
    <cellStyle name="sup3Percentage 3 2 10" xfId="46609"/>
    <cellStyle name="sup3Percentage 3 2 11" xfId="46610"/>
    <cellStyle name="sup3Percentage 3 2 12" xfId="46611"/>
    <cellStyle name="sup3Percentage 3 2 13" xfId="46612"/>
    <cellStyle name="sup3Percentage 3 2 14" xfId="46613"/>
    <cellStyle name="sup3Percentage 3 2 15" xfId="46614"/>
    <cellStyle name="sup3Percentage 3 2 16" xfId="46615"/>
    <cellStyle name="sup3Percentage 3 2 17" xfId="46616"/>
    <cellStyle name="sup3Percentage 3 2 18" xfId="46617"/>
    <cellStyle name="sup3Percentage 3 2 2" xfId="46618"/>
    <cellStyle name="sup3Percentage 3 2 2 2" xfId="46619"/>
    <cellStyle name="sup3Percentage 3 2 2_note 2_FTAResultat" xfId="46620"/>
    <cellStyle name="sup3Percentage 3 2 3" xfId="46621"/>
    <cellStyle name="sup3Percentage 3 2 3 2" xfId="46622"/>
    <cellStyle name="sup3Percentage 3 2 3_note 2_FTAResultat" xfId="46623"/>
    <cellStyle name="sup3Percentage 3 2 4" xfId="46624"/>
    <cellStyle name="sup3Percentage 3 2 4 2" xfId="46625"/>
    <cellStyle name="sup3Percentage 3 2 4_note 2_FTAResultat" xfId="46626"/>
    <cellStyle name="sup3Percentage 3 2 5" xfId="46627"/>
    <cellStyle name="sup3Percentage 3 2 5 2" xfId="46628"/>
    <cellStyle name="sup3Percentage 3 2 6" xfId="46629"/>
    <cellStyle name="sup3Percentage 3 2 7" xfId="46630"/>
    <cellStyle name="sup3Percentage 3 2 8" xfId="46631"/>
    <cellStyle name="sup3Percentage 3 2 9" xfId="46632"/>
    <cellStyle name="sup3Percentage 3 2_2.1  NEW FTA passage prés BIS" xfId="46633"/>
    <cellStyle name="sup3Percentage 3 20" xfId="46634"/>
    <cellStyle name="sup3Percentage 3 21" xfId="46635"/>
    <cellStyle name="sup3Percentage 3 22" xfId="46636"/>
    <cellStyle name="sup3Percentage 3 23" xfId="46637"/>
    <cellStyle name="sup3Percentage 3 24" xfId="46638"/>
    <cellStyle name="sup3Percentage 3 3" xfId="46639"/>
    <cellStyle name="sup3Percentage 3 3 10" xfId="46640"/>
    <cellStyle name="sup3Percentage 3 3 11" xfId="46641"/>
    <cellStyle name="sup3Percentage 3 3 12" xfId="46642"/>
    <cellStyle name="sup3Percentage 3 3 13" xfId="46643"/>
    <cellStyle name="sup3Percentage 3 3 14" xfId="46644"/>
    <cellStyle name="sup3Percentage 3 3 15" xfId="46645"/>
    <cellStyle name="sup3Percentage 3 3 16" xfId="46646"/>
    <cellStyle name="sup3Percentage 3 3 17" xfId="46647"/>
    <cellStyle name="sup3Percentage 3 3 18" xfId="46648"/>
    <cellStyle name="sup3Percentage 3 3 2" xfId="46649"/>
    <cellStyle name="sup3Percentage 3 3 2 2" xfId="46650"/>
    <cellStyle name="sup3Percentage 3 3 2_note 2_FTAResultat" xfId="46651"/>
    <cellStyle name="sup3Percentage 3 3 3" xfId="46652"/>
    <cellStyle name="sup3Percentage 3 3 3 2" xfId="46653"/>
    <cellStyle name="sup3Percentage 3 3 3_note 2_FTAResultat" xfId="46654"/>
    <cellStyle name="sup3Percentage 3 3 4" xfId="46655"/>
    <cellStyle name="sup3Percentage 3 3 4 2" xfId="46656"/>
    <cellStyle name="sup3Percentage 3 3 4_note 2_FTAResultat" xfId="46657"/>
    <cellStyle name="sup3Percentage 3 3 5" xfId="46658"/>
    <cellStyle name="sup3Percentage 3 3 5 2" xfId="46659"/>
    <cellStyle name="sup3Percentage 3 3 6" xfId="46660"/>
    <cellStyle name="sup3Percentage 3 3 7" xfId="46661"/>
    <cellStyle name="sup3Percentage 3 3 8" xfId="46662"/>
    <cellStyle name="sup3Percentage 3 3 9" xfId="46663"/>
    <cellStyle name="sup3Percentage 3 3_note 2_FTAResultat" xfId="46664"/>
    <cellStyle name="sup3Percentage 3 4" xfId="46665"/>
    <cellStyle name="sup3Percentage 3 4 10" xfId="46666"/>
    <cellStyle name="sup3Percentage 3 4 11" xfId="46667"/>
    <cellStyle name="sup3Percentage 3 4 12" xfId="46668"/>
    <cellStyle name="sup3Percentage 3 4 13" xfId="46669"/>
    <cellStyle name="sup3Percentage 3 4 14" xfId="46670"/>
    <cellStyle name="sup3Percentage 3 4 15" xfId="46671"/>
    <cellStyle name="sup3Percentage 3 4 16" xfId="46672"/>
    <cellStyle name="sup3Percentage 3 4 17" xfId="46673"/>
    <cellStyle name="sup3Percentage 3 4 18" xfId="46674"/>
    <cellStyle name="sup3Percentage 3 4 2" xfId="46675"/>
    <cellStyle name="sup3Percentage 3 4 2 2" xfId="46676"/>
    <cellStyle name="sup3Percentage 3 4 2_note 2_FTAResultat" xfId="46677"/>
    <cellStyle name="sup3Percentage 3 4 3" xfId="46678"/>
    <cellStyle name="sup3Percentage 3 4 3 2" xfId="46679"/>
    <cellStyle name="sup3Percentage 3 4 3_note 2_FTAResultat" xfId="46680"/>
    <cellStyle name="sup3Percentage 3 4 4" xfId="46681"/>
    <cellStyle name="sup3Percentage 3 4 4 2" xfId="46682"/>
    <cellStyle name="sup3Percentage 3 4 4_note 2_FTAResultat" xfId="46683"/>
    <cellStyle name="sup3Percentage 3 4 5" xfId="46684"/>
    <cellStyle name="sup3Percentage 3 4 5 2" xfId="46685"/>
    <cellStyle name="sup3Percentage 3 4 6" xfId="46686"/>
    <cellStyle name="sup3Percentage 3 4 7" xfId="46687"/>
    <cellStyle name="sup3Percentage 3 4 8" xfId="46688"/>
    <cellStyle name="sup3Percentage 3 4 9" xfId="46689"/>
    <cellStyle name="sup3Percentage 3 4_note 2_FTAResultat" xfId="46690"/>
    <cellStyle name="sup3Percentage 3 5" xfId="46691"/>
    <cellStyle name="sup3Percentage 3 5 10" xfId="46692"/>
    <cellStyle name="sup3Percentage 3 5 11" xfId="46693"/>
    <cellStyle name="sup3Percentage 3 5 12" xfId="46694"/>
    <cellStyle name="sup3Percentage 3 5 13" xfId="46695"/>
    <cellStyle name="sup3Percentage 3 5 14" xfId="46696"/>
    <cellStyle name="sup3Percentage 3 5 15" xfId="46697"/>
    <cellStyle name="sup3Percentage 3 5 16" xfId="46698"/>
    <cellStyle name="sup3Percentage 3 5 17" xfId="46699"/>
    <cellStyle name="sup3Percentage 3 5 18" xfId="46700"/>
    <cellStyle name="sup3Percentage 3 5 2" xfId="46701"/>
    <cellStyle name="sup3Percentage 3 5 2 2" xfId="46702"/>
    <cellStyle name="sup3Percentage 3 5 2_note 2_FTAResultat" xfId="46703"/>
    <cellStyle name="sup3Percentage 3 5 3" xfId="46704"/>
    <cellStyle name="sup3Percentage 3 5 3 2" xfId="46705"/>
    <cellStyle name="sup3Percentage 3 5 3_note 2_FTAResultat" xfId="46706"/>
    <cellStyle name="sup3Percentage 3 5 4" xfId="46707"/>
    <cellStyle name="sup3Percentage 3 5 4 2" xfId="46708"/>
    <cellStyle name="sup3Percentage 3 5 4_note 2_FTAResultat" xfId="46709"/>
    <cellStyle name="sup3Percentage 3 5 5" xfId="46710"/>
    <cellStyle name="sup3Percentage 3 5 5 2" xfId="46711"/>
    <cellStyle name="sup3Percentage 3 5 6" xfId="46712"/>
    <cellStyle name="sup3Percentage 3 5 7" xfId="46713"/>
    <cellStyle name="sup3Percentage 3 5 8" xfId="46714"/>
    <cellStyle name="sup3Percentage 3 5 9" xfId="46715"/>
    <cellStyle name="sup3Percentage 3 5_note 2_FTAResultat" xfId="46716"/>
    <cellStyle name="sup3Percentage 3 6" xfId="46717"/>
    <cellStyle name="sup3Percentage 3 6 2" xfId="46718"/>
    <cellStyle name="sup3Percentage 3 6 3" xfId="46719"/>
    <cellStyle name="sup3Percentage 3 6 4" xfId="46720"/>
    <cellStyle name="sup3Percentage 3 6 5" xfId="46721"/>
    <cellStyle name="sup3Percentage 3 6_note 2_FTAResultat" xfId="46722"/>
    <cellStyle name="sup3Percentage 3 7" xfId="46723"/>
    <cellStyle name="sup3Percentage 3 7 2" xfId="46724"/>
    <cellStyle name="sup3Percentage 3 7_note 2_FTAResultat" xfId="46725"/>
    <cellStyle name="sup3Percentage 3 8" xfId="46726"/>
    <cellStyle name="sup3Percentage 3 8 2" xfId="46727"/>
    <cellStyle name="sup3Percentage 3 8_note 2_FTAResultat" xfId="46728"/>
    <cellStyle name="sup3Percentage 3 9" xfId="46729"/>
    <cellStyle name="sup3Percentage 3 9 2" xfId="46730"/>
    <cellStyle name="sup3Percentage 3 9_note 2_FTAResultat" xfId="46731"/>
    <cellStyle name="sup3Percentage 3_2.1  NEW FTA passage prés BIS" xfId="46732"/>
    <cellStyle name="sup3Percentage 4" xfId="46733"/>
    <cellStyle name="sup3Percentage 4 10" xfId="46734"/>
    <cellStyle name="sup3Percentage 4 11" xfId="46735"/>
    <cellStyle name="sup3Percentage 4 12" xfId="46736"/>
    <cellStyle name="sup3Percentage 4 13" xfId="46737"/>
    <cellStyle name="sup3Percentage 4 14" xfId="46738"/>
    <cellStyle name="sup3Percentage 4 15" xfId="46739"/>
    <cellStyle name="sup3Percentage 4 16" xfId="46740"/>
    <cellStyle name="sup3Percentage 4 17" xfId="46741"/>
    <cellStyle name="sup3Percentage 4 18" xfId="46742"/>
    <cellStyle name="sup3Percentage 4 19" xfId="46743"/>
    <cellStyle name="sup3Percentage 4 2" xfId="46744"/>
    <cellStyle name="sup3Percentage 4 2 10" xfId="46745"/>
    <cellStyle name="sup3Percentage 4 2 11" xfId="46746"/>
    <cellStyle name="sup3Percentage 4 2 12" xfId="46747"/>
    <cellStyle name="sup3Percentage 4 2 13" xfId="46748"/>
    <cellStyle name="sup3Percentage 4 2 14" xfId="46749"/>
    <cellStyle name="sup3Percentage 4 2 15" xfId="46750"/>
    <cellStyle name="sup3Percentage 4 2 16" xfId="46751"/>
    <cellStyle name="sup3Percentage 4 2 17" xfId="46752"/>
    <cellStyle name="sup3Percentage 4 2 18" xfId="46753"/>
    <cellStyle name="sup3Percentage 4 2 2" xfId="46754"/>
    <cellStyle name="sup3Percentage 4 2 2 2" xfId="46755"/>
    <cellStyle name="sup3Percentage 4 2 2_note 2_FTAResultat" xfId="46756"/>
    <cellStyle name="sup3Percentage 4 2 3" xfId="46757"/>
    <cellStyle name="sup3Percentage 4 2 3 2" xfId="46758"/>
    <cellStyle name="sup3Percentage 4 2 3_note 2_FTAResultat" xfId="46759"/>
    <cellStyle name="sup3Percentage 4 2 4" xfId="46760"/>
    <cellStyle name="sup3Percentage 4 2 4 2" xfId="46761"/>
    <cellStyle name="sup3Percentage 4 2 4_note 2_FTAResultat" xfId="46762"/>
    <cellStyle name="sup3Percentage 4 2 5" xfId="46763"/>
    <cellStyle name="sup3Percentage 4 2 5 2" xfId="46764"/>
    <cellStyle name="sup3Percentage 4 2 6" xfId="46765"/>
    <cellStyle name="sup3Percentage 4 2 7" xfId="46766"/>
    <cellStyle name="sup3Percentage 4 2 8" xfId="46767"/>
    <cellStyle name="sup3Percentage 4 2 9" xfId="46768"/>
    <cellStyle name="sup3Percentage 4 2_note 2_FTAResultat" xfId="46769"/>
    <cellStyle name="sup3Percentage 4 20" xfId="46770"/>
    <cellStyle name="sup3Percentage 4 21" xfId="46771"/>
    <cellStyle name="sup3Percentage 4 22" xfId="46772"/>
    <cellStyle name="sup3Percentage 4 23" xfId="46773"/>
    <cellStyle name="sup3Percentage 4 24" xfId="46774"/>
    <cellStyle name="sup3Percentage 4 3" xfId="46775"/>
    <cellStyle name="sup3Percentage 4 3 10" xfId="46776"/>
    <cellStyle name="sup3Percentage 4 3 11" xfId="46777"/>
    <cellStyle name="sup3Percentage 4 3 12" xfId="46778"/>
    <cellStyle name="sup3Percentage 4 3 13" xfId="46779"/>
    <cellStyle name="sup3Percentage 4 3 14" xfId="46780"/>
    <cellStyle name="sup3Percentage 4 3 15" xfId="46781"/>
    <cellStyle name="sup3Percentage 4 3 16" xfId="46782"/>
    <cellStyle name="sup3Percentage 4 3 17" xfId="46783"/>
    <cellStyle name="sup3Percentage 4 3 18" xfId="46784"/>
    <cellStyle name="sup3Percentage 4 3 2" xfId="46785"/>
    <cellStyle name="sup3Percentage 4 3 2 2" xfId="46786"/>
    <cellStyle name="sup3Percentage 4 3 2_note 2_FTAResultat" xfId="46787"/>
    <cellStyle name="sup3Percentage 4 3 3" xfId="46788"/>
    <cellStyle name="sup3Percentage 4 3 3 2" xfId="46789"/>
    <cellStyle name="sup3Percentage 4 3 3_note 2_FTAResultat" xfId="46790"/>
    <cellStyle name="sup3Percentage 4 3 4" xfId="46791"/>
    <cellStyle name="sup3Percentage 4 3 4 2" xfId="46792"/>
    <cellStyle name="sup3Percentage 4 3 4_note 2_FTAResultat" xfId="46793"/>
    <cellStyle name="sup3Percentage 4 3 5" xfId="46794"/>
    <cellStyle name="sup3Percentage 4 3 5 2" xfId="46795"/>
    <cellStyle name="sup3Percentage 4 3 6" xfId="46796"/>
    <cellStyle name="sup3Percentage 4 3 7" xfId="46797"/>
    <cellStyle name="sup3Percentage 4 3 8" xfId="46798"/>
    <cellStyle name="sup3Percentage 4 3 9" xfId="46799"/>
    <cellStyle name="sup3Percentage 4 3_note 2_FTAResultat" xfId="46800"/>
    <cellStyle name="sup3Percentage 4 4" xfId="46801"/>
    <cellStyle name="sup3Percentage 4 4 10" xfId="46802"/>
    <cellStyle name="sup3Percentage 4 4 11" xfId="46803"/>
    <cellStyle name="sup3Percentage 4 4 12" xfId="46804"/>
    <cellStyle name="sup3Percentage 4 4 13" xfId="46805"/>
    <cellStyle name="sup3Percentage 4 4 14" xfId="46806"/>
    <cellStyle name="sup3Percentage 4 4 15" xfId="46807"/>
    <cellStyle name="sup3Percentage 4 4 16" xfId="46808"/>
    <cellStyle name="sup3Percentage 4 4 17" xfId="46809"/>
    <cellStyle name="sup3Percentage 4 4 18" xfId="46810"/>
    <cellStyle name="sup3Percentage 4 4 2" xfId="46811"/>
    <cellStyle name="sup3Percentage 4 4 2 2" xfId="46812"/>
    <cellStyle name="sup3Percentage 4 4 2_note 2_FTAResultat" xfId="46813"/>
    <cellStyle name="sup3Percentage 4 4 3" xfId="46814"/>
    <cellStyle name="sup3Percentage 4 4 3 2" xfId="46815"/>
    <cellStyle name="sup3Percentage 4 4 3_note 2_FTAResultat" xfId="46816"/>
    <cellStyle name="sup3Percentage 4 4 4" xfId="46817"/>
    <cellStyle name="sup3Percentage 4 4 4 2" xfId="46818"/>
    <cellStyle name="sup3Percentage 4 4 4_note 2_FTAResultat" xfId="46819"/>
    <cellStyle name="sup3Percentage 4 4 5" xfId="46820"/>
    <cellStyle name="sup3Percentage 4 4 5 2" xfId="46821"/>
    <cellStyle name="sup3Percentage 4 4 6" xfId="46822"/>
    <cellStyle name="sup3Percentage 4 4 7" xfId="46823"/>
    <cellStyle name="sup3Percentage 4 4 8" xfId="46824"/>
    <cellStyle name="sup3Percentage 4 4 9" xfId="46825"/>
    <cellStyle name="sup3Percentage 4 4_note 2_FTAResultat" xfId="46826"/>
    <cellStyle name="sup3Percentage 4 5" xfId="46827"/>
    <cellStyle name="sup3Percentage 4 5 10" xfId="46828"/>
    <cellStyle name="sup3Percentage 4 5 11" xfId="46829"/>
    <cellStyle name="sup3Percentage 4 5 12" xfId="46830"/>
    <cellStyle name="sup3Percentage 4 5 13" xfId="46831"/>
    <cellStyle name="sup3Percentage 4 5 14" xfId="46832"/>
    <cellStyle name="sup3Percentage 4 5 15" xfId="46833"/>
    <cellStyle name="sup3Percentage 4 5 16" xfId="46834"/>
    <cellStyle name="sup3Percentage 4 5 17" xfId="46835"/>
    <cellStyle name="sup3Percentage 4 5 18" xfId="46836"/>
    <cellStyle name="sup3Percentage 4 5 2" xfId="46837"/>
    <cellStyle name="sup3Percentage 4 5 2 2" xfId="46838"/>
    <cellStyle name="sup3Percentage 4 5 2_note 2_FTAResultat" xfId="46839"/>
    <cellStyle name="sup3Percentage 4 5 3" xfId="46840"/>
    <cellStyle name="sup3Percentage 4 5 3 2" xfId="46841"/>
    <cellStyle name="sup3Percentage 4 5 3_note 2_FTAResultat" xfId="46842"/>
    <cellStyle name="sup3Percentage 4 5 4" xfId="46843"/>
    <cellStyle name="sup3Percentage 4 5 4 2" xfId="46844"/>
    <cellStyle name="sup3Percentage 4 5 4_note 2_FTAResultat" xfId="46845"/>
    <cellStyle name="sup3Percentage 4 5 5" xfId="46846"/>
    <cellStyle name="sup3Percentage 4 5 5 2" xfId="46847"/>
    <cellStyle name="sup3Percentage 4 5 6" xfId="46848"/>
    <cellStyle name="sup3Percentage 4 5 7" xfId="46849"/>
    <cellStyle name="sup3Percentage 4 5 8" xfId="46850"/>
    <cellStyle name="sup3Percentage 4 5 9" xfId="46851"/>
    <cellStyle name="sup3Percentage 4 5_note 2_FTAResultat" xfId="46852"/>
    <cellStyle name="sup3Percentage 4 6" xfId="46853"/>
    <cellStyle name="sup3Percentage 4 6 2" xfId="46854"/>
    <cellStyle name="sup3Percentage 4 6 3" xfId="46855"/>
    <cellStyle name="sup3Percentage 4 6 4" xfId="46856"/>
    <cellStyle name="sup3Percentage 4 6 5" xfId="46857"/>
    <cellStyle name="sup3Percentage 4 6_note 2_FTAResultat" xfId="46858"/>
    <cellStyle name="sup3Percentage 4 7" xfId="46859"/>
    <cellStyle name="sup3Percentage 4 7 2" xfId="46860"/>
    <cellStyle name="sup3Percentage 4 7_note 2_FTAResultat" xfId="46861"/>
    <cellStyle name="sup3Percentage 4 8" xfId="46862"/>
    <cellStyle name="sup3Percentage 4 8 2" xfId="46863"/>
    <cellStyle name="sup3Percentage 4 8_note 2_FTAResultat" xfId="46864"/>
    <cellStyle name="sup3Percentage 4 9" xfId="46865"/>
    <cellStyle name="sup3Percentage 4 9 2" xfId="46866"/>
    <cellStyle name="sup3Percentage 4 9_note 2_FTAResultat" xfId="46867"/>
    <cellStyle name="sup3Percentage 4_2.1  NEW FTA passage prés BIS" xfId="46868"/>
    <cellStyle name="sup3Percentage 5" xfId="46869"/>
    <cellStyle name="sup3Percentage 5 2" xfId="46870"/>
    <cellStyle name="sup3Percentage 5 3" xfId="46871"/>
    <cellStyle name="sup3Percentage 5_2.1  NEW FTA passage prés BIS" xfId="46872"/>
    <cellStyle name="sup3Percentage 6" xfId="46873"/>
    <cellStyle name="sup3Percentage 6 2" xfId="46874"/>
    <cellStyle name="sup3Percentage 6 3" xfId="46875"/>
    <cellStyle name="sup3Percentage 6_2.1  NEW FTA passage prés BIS" xfId="46876"/>
    <cellStyle name="sup3Percentage 7" xfId="46877"/>
    <cellStyle name="sup3Percentage 8" xfId="46878"/>
    <cellStyle name="sup3Percentage 9" xfId="46879"/>
    <cellStyle name="sup3Percentage_2.1  NEW FTA passage prés BIS" xfId="46880"/>
    <cellStyle name="supFloat" xfId="46881"/>
    <cellStyle name="supFloat 2" xfId="46882"/>
    <cellStyle name="supFloat 2 10" xfId="46883"/>
    <cellStyle name="supFloat 2 11" xfId="46884"/>
    <cellStyle name="supFloat 2 12" xfId="46885"/>
    <cellStyle name="supFloat 2 13" xfId="46886"/>
    <cellStyle name="supFloat 2 14" xfId="46887"/>
    <cellStyle name="supFloat 2 15" xfId="46888"/>
    <cellStyle name="supFloat 2 16" xfId="46889"/>
    <cellStyle name="supFloat 2 17" xfId="46890"/>
    <cellStyle name="supFloat 2 18" xfId="46891"/>
    <cellStyle name="supFloat 2 19" xfId="46892"/>
    <cellStyle name="supFloat 2 2" xfId="46893"/>
    <cellStyle name="supFloat 2 2 10" xfId="46894"/>
    <cellStyle name="supFloat 2 2 11" xfId="46895"/>
    <cellStyle name="supFloat 2 2 12" xfId="46896"/>
    <cellStyle name="supFloat 2 2 13" xfId="46897"/>
    <cellStyle name="supFloat 2 2 14" xfId="46898"/>
    <cellStyle name="supFloat 2 2 15" xfId="46899"/>
    <cellStyle name="supFloat 2 2 16" xfId="46900"/>
    <cellStyle name="supFloat 2 2 17" xfId="46901"/>
    <cellStyle name="supFloat 2 2 18" xfId="46902"/>
    <cellStyle name="supFloat 2 2 2" xfId="46903"/>
    <cellStyle name="supFloat 2 2 2 2" xfId="46904"/>
    <cellStyle name="supFloat 2 2 2_note 2_FTAResultat" xfId="46905"/>
    <cellStyle name="supFloat 2 2 3" xfId="46906"/>
    <cellStyle name="supFloat 2 2 3 2" xfId="46907"/>
    <cellStyle name="supFloat 2 2 3_note 2_FTAResultat" xfId="46908"/>
    <cellStyle name="supFloat 2 2 4" xfId="46909"/>
    <cellStyle name="supFloat 2 2 4 2" xfId="46910"/>
    <cellStyle name="supFloat 2 2 4_note 2_FTAResultat" xfId="46911"/>
    <cellStyle name="supFloat 2 2 5" xfId="46912"/>
    <cellStyle name="supFloat 2 2 5 2" xfId="46913"/>
    <cellStyle name="supFloat 2 2 6" xfId="46914"/>
    <cellStyle name="supFloat 2 2 7" xfId="46915"/>
    <cellStyle name="supFloat 2 2 8" xfId="46916"/>
    <cellStyle name="supFloat 2 2 9" xfId="46917"/>
    <cellStyle name="supFloat 2 2_2.1  NEW FTA passage prés BIS" xfId="46918"/>
    <cellStyle name="supFloat 2 20" xfId="46919"/>
    <cellStyle name="supFloat 2 21" xfId="46920"/>
    <cellStyle name="supFloat 2 22" xfId="46921"/>
    <cellStyle name="supFloat 2 23" xfId="46922"/>
    <cellStyle name="supFloat 2 24" xfId="46923"/>
    <cellStyle name="supFloat 2 3" xfId="46924"/>
    <cellStyle name="supFloat 2 3 10" xfId="46925"/>
    <cellStyle name="supFloat 2 3 11" xfId="46926"/>
    <cellStyle name="supFloat 2 3 12" xfId="46927"/>
    <cellStyle name="supFloat 2 3 13" xfId="46928"/>
    <cellStyle name="supFloat 2 3 14" xfId="46929"/>
    <cellStyle name="supFloat 2 3 15" xfId="46930"/>
    <cellStyle name="supFloat 2 3 16" xfId="46931"/>
    <cellStyle name="supFloat 2 3 17" xfId="46932"/>
    <cellStyle name="supFloat 2 3 18" xfId="46933"/>
    <cellStyle name="supFloat 2 3 2" xfId="46934"/>
    <cellStyle name="supFloat 2 3 2 2" xfId="46935"/>
    <cellStyle name="supFloat 2 3 2_note 2_FTAResultat" xfId="46936"/>
    <cellStyle name="supFloat 2 3 3" xfId="46937"/>
    <cellStyle name="supFloat 2 3 3 2" xfId="46938"/>
    <cellStyle name="supFloat 2 3 3_note 2_FTAResultat" xfId="46939"/>
    <cellStyle name="supFloat 2 3 4" xfId="46940"/>
    <cellStyle name="supFloat 2 3 4 2" xfId="46941"/>
    <cellStyle name="supFloat 2 3 4_note 2_FTAResultat" xfId="46942"/>
    <cellStyle name="supFloat 2 3 5" xfId="46943"/>
    <cellStyle name="supFloat 2 3 5 2" xfId="46944"/>
    <cellStyle name="supFloat 2 3 6" xfId="46945"/>
    <cellStyle name="supFloat 2 3 7" xfId="46946"/>
    <cellStyle name="supFloat 2 3 8" xfId="46947"/>
    <cellStyle name="supFloat 2 3 9" xfId="46948"/>
    <cellStyle name="supFloat 2 3_note 2_FTAResultat" xfId="46949"/>
    <cellStyle name="supFloat 2 4" xfId="46950"/>
    <cellStyle name="supFloat 2 4 10" xfId="46951"/>
    <cellStyle name="supFloat 2 4 11" xfId="46952"/>
    <cellStyle name="supFloat 2 4 12" xfId="46953"/>
    <cellStyle name="supFloat 2 4 13" xfId="46954"/>
    <cellStyle name="supFloat 2 4 14" xfId="46955"/>
    <cellStyle name="supFloat 2 4 15" xfId="46956"/>
    <cellStyle name="supFloat 2 4 16" xfId="46957"/>
    <cellStyle name="supFloat 2 4 17" xfId="46958"/>
    <cellStyle name="supFloat 2 4 18" xfId="46959"/>
    <cellStyle name="supFloat 2 4 2" xfId="46960"/>
    <cellStyle name="supFloat 2 4 2 2" xfId="46961"/>
    <cellStyle name="supFloat 2 4 2_note 2_FTAResultat" xfId="46962"/>
    <cellStyle name="supFloat 2 4 3" xfId="46963"/>
    <cellStyle name="supFloat 2 4 3 2" xfId="46964"/>
    <cellStyle name="supFloat 2 4 3_note 2_FTAResultat" xfId="46965"/>
    <cellStyle name="supFloat 2 4 4" xfId="46966"/>
    <cellStyle name="supFloat 2 4 4 2" xfId="46967"/>
    <cellStyle name="supFloat 2 4 4_note 2_FTAResultat" xfId="46968"/>
    <cellStyle name="supFloat 2 4 5" xfId="46969"/>
    <cellStyle name="supFloat 2 4 5 2" xfId="46970"/>
    <cellStyle name="supFloat 2 4 6" xfId="46971"/>
    <cellStyle name="supFloat 2 4 7" xfId="46972"/>
    <cellStyle name="supFloat 2 4 8" xfId="46973"/>
    <cellStyle name="supFloat 2 4 9" xfId="46974"/>
    <cellStyle name="supFloat 2 4_note 2_FTAResultat" xfId="46975"/>
    <cellStyle name="supFloat 2 5" xfId="46976"/>
    <cellStyle name="supFloat 2 5 10" xfId="46977"/>
    <cellStyle name="supFloat 2 5 11" xfId="46978"/>
    <cellStyle name="supFloat 2 5 12" xfId="46979"/>
    <cellStyle name="supFloat 2 5 13" xfId="46980"/>
    <cellStyle name="supFloat 2 5 14" xfId="46981"/>
    <cellStyle name="supFloat 2 5 15" xfId="46982"/>
    <cellStyle name="supFloat 2 5 16" xfId="46983"/>
    <cellStyle name="supFloat 2 5 17" xfId="46984"/>
    <cellStyle name="supFloat 2 5 18" xfId="46985"/>
    <cellStyle name="supFloat 2 5 2" xfId="46986"/>
    <cellStyle name="supFloat 2 5 2 2" xfId="46987"/>
    <cellStyle name="supFloat 2 5 2_note 2_FTAResultat" xfId="46988"/>
    <cellStyle name="supFloat 2 5 3" xfId="46989"/>
    <cellStyle name="supFloat 2 5 3 2" xfId="46990"/>
    <cellStyle name="supFloat 2 5 3_note 2_FTAResultat" xfId="46991"/>
    <cellStyle name="supFloat 2 5 4" xfId="46992"/>
    <cellStyle name="supFloat 2 5 4 2" xfId="46993"/>
    <cellStyle name="supFloat 2 5 4_note 2_FTAResultat" xfId="46994"/>
    <cellStyle name="supFloat 2 5 5" xfId="46995"/>
    <cellStyle name="supFloat 2 5 5 2" xfId="46996"/>
    <cellStyle name="supFloat 2 5 6" xfId="46997"/>
    <cellStyle name="supFloat 2 5 7" xfId="46998"/>
    <cellStyle name="supFloat 2 5 8" xfId="46999"/>
    <cellStyle name="supFloat 2 5 9" xfId="47000"/>
    <cellStyle name="supFloat 2 5_note 2_FTAResultat" xfId="47001"/>
    <cellStyle name="supFloat 2 6" xfId="47002"/>
    <cellStyle name="supFloat 2 6 2" xfId="47003"/>
    <cellStyle name="supFloat 2 6 3" xfId="47004"/>
    <cellStyle name="supFloat 2 6 4" xfId="47005"/>
    <cellStyle name="supFloat 2 6 5" xfId="47006"/>
    <cellStyle name="supFloat 2 6_note 2_FTAResultat" xfId="47007"/>
    <cellStyle name="supFloat 2 7" xfId="47008"/>
    <cellStyle name="supFloat 2 7 2" xfId="47009"/>
    <cellStyle name="supFloat 2 7_note 2_FTAResultat" xfId="47010"/>
    <cellStyle name="supFloat 2 8" xfId="47011"/>
    <cellStyle name="supFloat 2 8 2" xfId="47012"/>
    <cellStyle name="supFloat 2 8_note 2_FTAResultat" xfId="47013"/>
    <cellStyle name="supFloat 2 9" xfId="47014"/>
    <cellStyle name="supFloat 2 9 2" xfId="47015"/>
    <cellStyle name="supFloat 2 9_note 2_FTAResultat" xfId="47016"/>
    <cellStyle name="supFloat 2_2.1  NEW FTA passage prés BIS" xfId="47017"/>
    <cellStyle name="supFloat 3" xfId="47018"/>
    <cellStyle name="supFloat 3 10" xfId="47019"/>
    <cellStyle name="supFloat 3 11" xfId="47020"/>
    <cellStyle name="supFloat 3 12" xfId="47021"/>
    <cellStyle name="supFloat 3 13" xfId="47022"/>
    <cellStyle name="supFloat 3 14" xfId="47023"/>
    <cellStyle name="supFloat 3 15" xfId="47024"/>
    <cellStyle name="supFloat 3 16" xfId="47025"/>
    <cellStyle name="supFloat 3 17" xfId="47026"/>
    <cellStyle name="supFloat 3 18" xfId="47027"/>
    <cellStyle name="supFloat 3 19" xfId="47028"/>
    <cellStyle name="supFloat 3 2" xfId="47029"/>
    <cellStyle name="supFloat 3 2 10" xfId="47030"/>
    <cellStyle name="supFloat 3 2 11" xfId="47031"/>
    <cellStyle name="supFloat 3 2 12" xfId="47032"/>
    <cellStyle name="supFloat 3 2 13" xfId="47033"/>
    <cellStyle name="supFloat 3 2 14" xfId="47034"/>
    <cellStyle name="supFloat 3 2 15" xfId="47035"/>
    <cellStyle name="supFloat 3 2 16" xfId="47036"/>
    <cellStyle name="supFloat 3 2 17" xfId="47037"/>
    <cellStyle name="supFloat 3 2 18" xfId="47038"/>
    <cellStyle name="supFloat 3 2 2" xfId="47039"/>
    <cellStyle name="supFloat 3 2 2 2" xfId="47040"/>
    <cellStyle name="supFloat 3 2 2_note 2_FTAResultat" xfId="47041"/>
    <cellStyle name="supFloat 3 2 3" xfId="47042"/>
    <cellStyle name="supFloat 3 2 3 2" xfId="47043"/>
    <cellStyle name="supFloat 3 2 3_note 2_FTAResultat" xfId="47044"/>
    <cellStyle name="supFloat 3 2 4" xfId="47045"/>
    <cellStyle name="supFloat 3 2 4 2" xfId="47046"/>
    <cellStyle name="supFloat 3 2 4_note 2_FTAResultat" xfId="47047"/>
    <cellStyle name="supFloat 3 2 5" xfId="47048"/>
    <cellStyle name="supFloat 3 2 5 2" xfId="47049"/>
    <cellStyle name="supFloat 3 2 6" xfId="47050"/>
    <cellStyle name="supFloat 3 2 7" xfId="47051"/>
    <cellStyle name="supFloat 3 2 8" xfId="47052"/>
    <cellStyle name="supFloat 3 2 9" xfId="47053"/>
    <cellStyle name="supFloat 3 2_2.1  NEW FTA passage prés BIS" xfId="47054"/>
    <cellStyle name="supFloat 3 20" xfId="47055"/>
    <cellStyle name="supFloat 3 21" xfId="47056"/>
    <cellStyle name="supFloat 3 22" xfId="47057"/>
    <cellStyle name="supFloat 3 23" xfId="47058"/>
    <cellStyle name="supFloat 3 24" xfId="47059"/>
    <cellStyle name="supFloat 3 3" xfId="47060"/>
    <cellStyle name="supFloat 3 3 10" xfId="47061"/>
    <cellStyle name="supFloat 3 3 11" xfId="47062"/>
    <cellStyle name="supFloat 3 3 12" xfId="47063"/>
    <cellStyle name="supFloat 3 3 13" xfId="47064"/>
    <cellStyle name="supFloat 3 3 14" xfId="47065"/>
    <cellStyle name="supFloat 3 3 15" xfId="47066"/>
    <cellStyle name="supFloat 3 3 16" xfId="47067"/>
    <cellStyle name="supFloat 3 3 17" xfId="47068"/>
    <cellStyle name="supFloat 3 3 18" xfId="47069"/>
    <cellStyle name="supFloat 3 3 2" xfId="47070"/>
    <cellStyle name="supFloat 3 3 2 2" xfId="47071"/>
    <cellStyle name="supFloat 3 3 2_note 2_FTAResultat" xfId="47072"/>
    <cellStyle name="supFloat 3 3 3" xfId="47073"/>
    <cellStyle name="supFloat 3 3 3 2" xfId="47074"/>
    <cellStyle name="supFloat 3 3 3_note 2_FTAResultat" xfId="47075"/>
    <cellStyle name="supFloat 3 3 4" xfId="47076"/>
    <cellStyle name="supFloat 3 3 4 2" xfId="47077"/>
    <cellStyle name="supFloat 3 3 4_note 2_FTAResultat" xfId="47078"/>
    <cellStyle name="supFloat 3 3 5" xfId="47079"/>
    <cellStyle name="supFloat 3 3 5 2" xfId="47080"/>
    <cellStyle name="supFloat 3 3 6" xfId="47081"/>
    <cellStyle name="supFloat 3 3 7" xfId="47082"/>
    <cellStyle name="supFloat 3 3 8" xfId="47083"/>
    <cellStyle name="supFloat 3 3 9" xfId="47084"/>
    <cellStyle name="supFloat 3 3_note 2_FTAResultat" xfId="47085"/>
    <cellStyle name="supFloat 3 4" xfId="47086"/>
    <cellStyle name="supFloat 3 4 10" xfId="47087"/>
    <cellStyle name="supFloat 3 4 11" xfId="47088"/>
    <cellStyle name="supFloat 3 4 12" xfId="47089"/>
    <cellStyle name="supFloat 3 4 13" xfId="47090"/>
    <cellStyle name="supFloat 3 4 14" xfId="47091"/>
    <cellStyle name="supFloat 3 4 15" xfId="47092"/>
    <cellStyle name="supFloat 3 4 16" xfId="47093"/>
    <cellStyle name="supFloat 3 4 17" xfId="47094"/>
    <cellStyle name="supFloat 3 4 18" xfId="47095"/>
    <cellStyle name="supFloat 3 4 2" xfId="47096"/>
    <cellStyle name="supFloat 3 4 2 2" xfId="47097"/>
    <cellStyle name="supFloat 3 4 2_note 2_FTAResultat" xfId="47098"/>
    <cellStyle name="supFloat 3 4 3" xfId="47099"/>
    <cellStyle name="supFloat 3 4 3 2" xfId="47100"/>
    <cellStyle name="supFloat 3 4 3_note 2_FTAResultat" xfId="47101"/>
    <cellStyle name="supFloat 3 4 4" xfId="47102"/>
    <cellStyle name="supFloat 3 4 4 2" xfId="47103"/>
    <cellStyle name="supFloat 3 4 4_note 2_FTAResultat" xfId="47104"/>
    <cellStyle name="supFloat 3 4 5" xfId="47105"/>
    <cellStyle name="supFloat 3 4 5 2" xfId="47106"/>
    <cellStyle name="supFloat 3 4 6" xfId="47107"/>
    <cellStyle name="supFloat 3 4 7" xfId="47108"/>
    <cellStyle name="supFloat 3 4 8" xfId="47109"/>
    <cellStyle name="supFloat 3 4 9" xfId="47110"/>
    <cellStyle name="supFloat 3 4_note 2_FTAResultat" xfId="47111"/>
    <cellStyle name="supFloat 3 5" xfId="47112"/>
    <cellStyle name="supFloat 3 5 10" xfId="47113"/>
    <cellStyle name="supFloat 3 5 11" xfId="47114"/>
    <cellStyle name="supFloat 3 5 12" xfId="47115"/>
    <cellStyle name="supFloat 3 5 13" xfId="47116"/>
    <cellStyle name="supFloat 3 5 14" xfId="47117"/>
    <cellStyle name="supFloat 3 5 15" xfId="47118"/>
    <cellStyle name="supFloat 3 5 16" xfId="47119"/>
    <cellStyle name="supFloat 3 5 17" xfId="47120"/>
    <cellStyle name="supFloat 3 5 18" xfId="47121"/>
    <cellStyle name="supFloat 3 5 2" xfId="47122"/>
    <cellStyle name="supFloat 3 5 2 2" xfId="47123"/>
    <cellStyle name="supFloat 3 5 2_note 2_FTAResultat" xfId="47124"/>
    <cellStyle name="supFloat 3 5 3" xfId="47125"/>
    <cellStyle name="supFloat 3 5 3 2" xfId="47126"/>
    <cellStyle name="supFloat 3 5 3_note 2_FTAResultat" xfId="47127"/>
    <cellStyle name="supFloat 3 5 4" xfId="47128"/>
    <cellStyle name="supFloat 3 5 4 2" xfId="47129"/>
    <cellStyle name="supFloat 3 5 4_note 2_FTAResultat" xfId="47130"/>
    <cellStyle name="supFloat 3 5 5" xfId="47131"/>
    <cellStyle name="supFloat 3 5 5 2" xfId="47132"/>
    <cellStyle name="supFloat 3 5 6" xfId="47133"/>
    <cellStyle name="supFloat 3 5 7" xfId="47134"/>
    <cellStyle name="supFloat 3 5 8" xfId="47135"/>
    <cellStyle name="supFloat 3 5 9" xfId="47136"/>
    <cellStyle name="supFloat 3 5_note 2_FTAResultat" xfId="47137"/>
    <cellStyle name="supFloat 3 6" xfId="47138"/>
    <cellStyle name="supFloat 3 6 2" xfId="47139"/>
    <cellStyle name="supFloat 3 6 3" xfId="47140"/>
    <cellStyle name="supFloat 3 6 4" xfId="47141"/>
    <cellStyle name="supFloat 3 6 5" xfId="47142"/>
    <cellStyle name="supFloat 3 6_note 2_FTAResultat" xfId="47143"/>
    <cellStyle name="supFloat 3 7" xfId="47144"/>
    <cellStyle name="supFloat 3 7 2" xfId="47145"/>
    <cellStyle name="supFloat 3 7_note 2_FTAResultat" xfId="47146"/>
    <cellStyle name="supFloat 3 8" xfId="47147"/>
    <cellStyle name="supFloat 3 8 2" xfId="47148"/>
    <cellStyle name="supFloat 3 8_note 2_FTAResultat" xfId="47149"/>
    <cellStyle name="supFloat 3 9" xfId="47150"/>
    <cellStyle name="supFloat 3 9 2" xfId="47151"/>
    <cellStyle name="supFloat 3 9_note 2_FTAResultat" xfId="47152"/>
    <cellStyle name="supFloat 3_2.1  NEW FTA passage prés BIS" xfId="47153"/>
    <cellStyle name="supFloat 4" xfId="47154"/>
    <cellStyle name="supFloat 4 10" xfId="47155"/>
    <cellStyle name="supFloat 4 11" xfId="47156"/>
    <cellStyle name="supFloat 4 12" xfId="47157"/>
    <cellStyle name="supFloat 4 13" xfId="47158"/>
    <cellStyle name="supFloat 4 14" xfId="47159"/>
    <cellStyle name="supFloat 4 15" xfId="47160"/>
    <cellStyle name="supFloat 4 16" xfId="47161"/>
    <cellStyle name="supFloat 4 17" xfId="47162"/>
    <cellStyle name="supFloat 4 18" xfId="47163"/>
    <cellStyle name="supFloat 4 19" xfId="47164"/>
    <cellStyle name="supFloat 4 2" xfId="47165"/>
    <cellStyle name="supFloat 4 2 10" xfId="47166"/>
    <cellStyle name="supFloat 4 2 11" xfId="47167"/>
    <cellStyle name="supFloat 4 2 12" xfId="47168"/>
    <cellStyle name="supFloat 4 2 13" xfId="47169"/>
    <cellStyle name="supFloat 4 2 14" xfId="47170"/>
    <cellStyle name="supFloat 4 2 15" xfId="47171"/>
    <cellStyle name="supFloat 4 2 16" xfId="47172"/>
    <cellStyle name="supFloat 4 2 17" xfId="47173"/>
    <cellStyle name="supFloat 4 2 18" xfId="47174"/>
    <cellStyle name="supFloat 4 2 2" xfId="47175"/>
    <cellStyle name="supFloat 4 2 2 2" xfId="47176"/>
    <cellStyle name="supFloat 4 2 2_note 2_FTAResultat" xfId="47177"/>
    <cellStyle name="supFloat 4 2 3" xfId="47178"/>
    <cellStyle name="supFloat 4 2 3 2" xfId="47179"/>
    <cellStyle name="supFloat 4 2 3_note 2_FTAResultat" xfId="47180"/>
    <cellStyle name="supFloat 4 2 4" xfId="47181"/>
    <cellStyle name="supFloat 4 2 4 2" xfId="47182"/>
    <cellStyle name="supFloat 4 2 4_note 2_FTAResultat" xfId="47183"/>
    <cellStyle name="supFloat 4 2 5" xfId="47184"/>
    <cellStyle name="supFloat 4 2 5 2" xfId="47185"/>
    <cellStyle name="supFloat 4 2 6" xfId="47186"/>
    <cellStyle name="supFloat 4 2 7" xfId="47187"/>
    <cellStyle name="supFloat 4 2 8" xfId="47188"/>
    <cellStyle name="supFloat 4 2 9" xfId="47189"/>
    <cellStyle name="supFloat 4 2_note 2_FTAResultat" xfId="47190"/>
    <cellStyle name="supFloat 4 20" xfId="47191"/>
    <cellStyle name="supFloat 4 21" xfId="47192"/>
    <cellStyle name="supFloat 4 22" xfId="47193"/>
    <cellStyle name="supFloat 4 23" xfId="47194"/>
    <cellStyle name="supFloat 4 24" xfId="47195"/>
    <cellStyle name="supFloat 4 3" xfId="47196"/>
    <cellStyle name="supFloat 4 3 10" xfId="47197"/>
    <cellStyle name="supFloat 4 3 11" xfId="47198"/>
    <cellStyle name="supFloat 4 3 12" xfId="47199"/>
    <cellStyle name="supFloat 4 3 13" xfId="47200"/>
    <cellStyle name="supFloat 4 3 14" xfId="47201"/>
    <cellStyle name="supFloat 4 3 15" xfId="47202"/>
    <cellStyle name="supFloat 4 3 16" xfId="47203"/>
    <cellStyle name="supFloat 4 3 17" xfId="47204"/>
    <cellStyle name="supFloat 4 3 18" xfId="47205"/>
    <cellStyle name="supFloat 4 3 2" xfId="47206"/>
    <cellStyle name="supFloat 4 3 2 2" xfId="47207"/>
    <cellStyle name="supFloat 4 3 2_note 2_FTAResultat" xfId="47208"/>
    <cellStyle name="supFloat 4 3 3" xfId="47209"/>
    <cellStyle name="supFloat 4 3 3 2" xfId="47210"/>
    <cellStyle name="supFloat 4 3 3_note 2_FTAResultat" xfId="47211"/>
    <cellStyle name="supFloat 4 3 4" xfId="47212"/>
    <cellStyle name="supFloat 4 3 4 2" xfId="47213"/>
    <cellStyle name="supFloat 4 3 4_note 2_FTAResultat" xfId="47214"/>
    <cellStyle name="supFloat 4 3 5" xfId="47215"/>
    <cellStyle name="supFloat 4 3 5 2" xfId="47216"/>
    <cellStyle name="supFloat 4 3 6" xfId="47217"/>
    <cellStyle name="supFloat 4 3 7" xfId="47218"/>
    <cellStyle name="supFloat 4 3 8" xfId="47219"/>
    <cellStyle name="supFloat 4 3 9" xfId="47220"/>
    <cellStyle name="supFloat 4 3_note 2_FTAResultat" xfId="47221"/>
    <cellStyle name="supFloat 4 4" xfId="47222"/>
    <cellStyle name="supFloat 4 4 10" xfId="47223"/>
    <cellStyle name="supFloat 4 4 11" xfId="47224"/>
    <cellStyle name="supFloat 4 4 12" xfId="47225"/>
    <cellStyle name="supFloat 4 4 13" xfId="47226"/>
    <cellStyle name="supFloat 4 4 14" xfId="47227"/>
    <cellStyle name="supFloat 4 4 15" xfId="47228"/>
    <cellStyle name="supFloat 4 4 16" xfId="47229"/>
    <cellStyle name="supFloat 4 4 17" xfId="47230"/>
    <cellStyle name="supFloat 4 4 18" xfId="47231"/>
    <cellStyle name="supFloat 4 4 2" xfId="47232"/>
    <cellStyle name="supFloat 4 4 2 2" xfId="47233"/>
    <cellStyle name="supFloat 4 4 2_note 2_FTAResultat" xfId="47234"/>
    <cellStyle name="supFloat 4 4 3" xfId="47235"/>
    <cellStyle name="supFloat 4 4 3 2" xfId="47236"/>
    <cellStyle name="supFloat 4 4 3_note 2_FTAResultat" xfId="47237"/>
    <cellStyle name="supFloat 4 4 4" xfId="47238"/>
    <cellStyle name="supFloat 4 4 4 2" xfId="47239"/>
    <cellStyle name="supFloat 4 4 4_note 2_FTAResultat" xfId="47240"/>
    <cellStyle name="supFloat 4 4 5" xfId="47241"/>
    <cellStyle name="supFloat 4 4 5 2" xfId="47242"/>
    <cellStyle name="supFloat 4 4 6" xfId="47243"/>
    <cellStyle name="supFloat 4 4 7" xfId="47244"/>
    <cellStyle name="supFloat 4 4 8" xfId="47245"/>
    <cellStyle name="supFloat 4 4 9" xfId="47246"/>
    <cellStyle name="supFloat 4 4_note 2_FTAResultat" xfId="47247"/>
    <cellStyle name="supFloat 4 5" xfId="47248"/>
    <cellStyle name="supFloat 4 5 10" xfId="47249"/>
    <cellStyle name="supFloat 4 5 11" xfId="47250"/>
    <cellStyle name="supFloat 4 5 12" xfId="47251"/>
    <cellStyle name="supFloat 4 5 13" xfId="47252"/>
    <cellStyle name="supFloat 4 5 14" xfId="47253"/>
    <cellStyle name="supFloat 4 5 15" xfId="47254"/>
    <cellStyle name="supFloat 4 5 16" xfId="47255"/>
    <cellStyle name="supFloat 4 5 17" xfId="47256"/>
    <cellStyle name="supFloat 4 5 18" xfId="47257"/>
    <cellStyle name="supFloat 4 5 2" xfId="47258"/>
    <cellStyle name="supFloat 4 5 2 2" xfId="47259"/>
    <cellStyle name="supFloat 4 5 2_note 2_FTAResultat" xfId="47260"/>
    <cellStyle name="supFloat 4 5 3" xfId="47261"/>
    <cellStyle name="supFloat 4 5 3 2" xfId="47262"/>
    <cellStyle name="supFloat 4 5 3_note 2_FTAResultat" xfId="47263"/>
    <cellStyle name="supFloat 4 5 4" xfId="47264"/>
    <cellStyle name="supFloat 4 5 4 2" xfId="47265"/>
    <cellStyle name="supFloat 4 5 4_note 2_FTAResultat" xfId="47266"/>
    <cellStyle name="supFloat 4 5 5" xfId="47267"/>
    <cellStyle name="supFloat 4 5 5 2" xfId="47268"/>
    <cellStyle name="supFloat 4 5 6" xfId="47269"/>
    <cellStyle name="supFloat 4 5 7" xfId="47270"/>
    <cellStyle name="supFloat 4 5 8" xfId="47271"/>
    <cellStyle name="supFloat 4 5 9" xfId="47272"/>
    <cellStyle name="supFloat 4 5_note 2_FTAResultat" xfId="47273"/>
    <cellStyle name="supFloat 4 6" xfId="47274"/>
    <cellStyle name="supFloat 4 6 2" xfId="47275"/>
    <cellStyle name="supFloat 4 6 3" xfId="47276"/>
    <cellStyle name="supFloat 4 6 4" xfId="47277"/>
    <cellStyle name="supFloat 4 6 5" xfId="47278"/>
    <cellStyle name="supFloat 4 6_note 2_FTAResultat" xfId="47279"/>
    <cellStyle name="supFloat 4 7" xfId="47280"/>
    <cellStyle name="supFloat 4 7 2" xfId="47281"/>
    <cellStyle name="supFloat 4 7_note 2_FTAResultat" xfId="47282"/>
    <cellStyle name="supFloat 4 8" xfId="47283"/>
    <cellStyle name="supFloat 4 8 2" xfId="47284"/>
    <cellStyle name="supFloat 4 8_note 2_FTAResultat" xfId="47285"/>
    <cellStyle name="supFloat 4 9" xfId="47286"/>
    <cellStyle name="supFloat 4 9 2" xfId="47287"/>
    <cellStyle name="supFloat 4 9_note 2_FTAResultat" xfId="47288"/>
    <cellStyle name="supFloat 4_2.1  NEW FTA passage prés BIS" xfId="47289"/>
    <cellStyle name="supFloat 5" xfId="47290"/>
    <cellStyle name="supFloat 5 2" xfId="47291"/>
    <cellStyle name="supFloat 5 3" xfId="47292"/>
    <cellStyle name="supFloat 5_2.1  NEW FTA passage prés BIS" xfId="47293"/>
    <cellStyle name="supFloat 6" xfId="47294"/>
    <cellStyle name="supFloat 6 2" xfId="47295"/>
    <cellStyle name="supFloat 6 3" xfId="47296"/>
    <cellStyle name="supFloat 6_2.1  NEW FTA passage prés BIS" xfId="47297"/>
    <cellStyle name="supFloat 7" xfId="47298"/>
    <cellStyle name="supFloat 8" xfId="47299"/>
    <cellStyle name="supFloat 9" xfId="47300"/>
    <cellStyle name="supFloat_2.1  NEW FTA passage prés BIS" xfId="47301"/>
    <cellStyle name="supInt" xfId="47302"/>
    <cellStyle name="supInt 2" xfId="47303"/>
    <cellStyle name="supInt 2 10" xfId="47304"/>
    <cellStyle name="supInt 2 11" xfId="47305"/>
    <cellStyle name="supInt 2 12" xfId="47306"/>
    <cellStyle name="supInt 2 13" xfId="47307"/>
    <cellStyle name="supInt 2 14" xfId="47308"/>
    <cellStyle name="supInt 2 15" xfId="47309"/>
    <cellStyle name="supInt 2 16" xfId="47310"/>
    <cellStyle name="supInt 2 17" xfId="47311"/>
    <cellStyle name="supInt 2 18" xfId="47312"/>
    <cellStyle name="supInt 2 19" xfId="47313"/>
    <cellStyle name="supInt 2 2" xfId="47314"/>
    <cellStyle name="supInt 2 2 10" xfId="47315"/>
    <cellStyle name="supInt 2 2 11" xfId="47316"/>
    <cellStyle name="supInt 2 2 12" xfId="47317"/>
    <cellStyle name="supInt 2 2 13" xfId="47318"/>
    <cellStyle name="supInt 2 2 14" xfId="47319"/>
    <cellStyle name="supInt 2 2 15" xfId="47320"/>
    <cellStyle name="supInt 2 2 16" xfId="47321"/>
    <cellStyle name="supInt 2 2 17" xfId="47322"/>
    <cellStyle name="supInt 2 2 18" xfId="47323"/>
    <cellStyle name="supInt 2 2 2" xfId="47324"/>
    <cellStyle name="supInt 2 2 2 2" xfId="47325"/>
    <cellStyle name="supInt 2 2 2_note 2_FTAResultat" xfId="47326"/>
    <cellStyle name="supInt 2 2 3" xfId="47327"/>
    <cellStyle name="supInt 2 2 3 2" xfId="47328"/>
    <cellStyle name="supInt 2 2 3_note 2_FTAResultat" xfId="47329"/>
    <cellStyle name="supInt 2 2 4" xfId="47330"/>
    <cellStyle name="supInt 2 2 4 2" xfId="47331"/>
    <cellStyle name="supInt 2 2 4_note 2_FTAResultat" xfId="47332"/>
    <cellStyle name="supInt 2 2 5" xfId="47333"/>
    <cellStyle name="supInt 2 2 5 2" xfId="47334"/>
    <cellStyle name="supInt 2 2 6" xfId="47335"/>
    <cellStyle name="supInt 2 2 7" xfId="47336"/>
    <cellStyle name="supInt 2 2 8" xfId="47337"/>
    <cellStyle name="supInt 2 2 9" xfId="47338"/>
    <cellStyle name="supInt 2 2_2.1  NEW FTA passage prés BIS" xfId="47339"/>
    <cellStyle name="supInt 2 20" xfId="47340"/>
    <cellStyle name="supInt 2 21" xfId="47341"/>
    <cellStyle name="supInt 2 22" xfId="47342"/>
    <cellStyle name="supInt 2 23" xfId="47343"/>
    <cellStyle name="supInt 2 24" xfId="47344"/>
    <cellStyle name="supInt 2 3" xfId="47345"/>
    <cellStyle name="supInt 2 3 10" xfId="47346"/>
    <cellStyle name="supInt 2 3 11" xfId="47347"/>
    <cellStyle name="supInt 2 3 12" xfId="47348"/>
    <cellStyle name="supInt 2 3 13" xfId="47349"/>
    <cellStyle name="supInt 2 3 14" xfId="47350"/>
    <cellStyle name="supInt 2 3 15" xfId="47351"/>
    <cellStyle name="supInt 2 3 16" xfId="47352"/>
    <cellStyle name="supInt 2 3 17" xfId="47353"/>
    <cellStyle name="supInt 2 3 18" xfId="47354"/>
    <cellStyle name="supInt 2 3 2" xfId="47355"/>
    <cellStyle name="supInt 2 3 2 2" xfId="47356"/>
    <cellStyle name="supInt 2 3 2_note 2_FTAResultat" xfId="47357"/>
    <cellStyle name="supInt 2 3 3" xfId="47358"/>
    <cellStyle name="supInt 2 3 3 2" xfId="47359"/>
    <cellStyle name="supInt 2 3 3_note 2_FTAResultat" xfId="47360"/>
    <cellStyle name="supInt 2 3 4" xfId="47361"/>
    <cellStyle name="supInt 2 3 4 2" xfId="47362"/>
    <cellStyle name="supInt 2 3 4_note 2_FTAResultat" xfId="47363"/>
    <cellStyle name="supInt 2 3 5" xfId="47364"/>
    <cellStyle name="supInt 2 3 5 2" xfId="47365"/>
    <cellStyle name="supInt 2 3 6" xfId="47366"/>
    <cellStyle name="supInt 2 3 7" xfId="47367"/>
    <cellStyle name="supInt 2 3 8" xfId="47368"/>
    <cellStyle name="supInt 2 3 9" xfId="47369"/>
    <cellStyle name="supInt 2 3_note 2_FTAResultat" xfId="47370"/>
    <cellStyle name="supInt 2 4" xfId="47371"/>
    <cellStyle name="supInt 2 4 10" xfId="47372"/>
    <cellStyle name="supInt 2 4 11" xfId="47373"/>
    <cellStyle name="supInt 2 4 12" xfId="47374"/>
    <cellStyle name="supInt 2 4 13" xfId="47375"/>
    <cellStyle name="supInt 2 4 14" xfId="47376"/>
    <cellStyle name="supInt 2 4 15" xfId="47377"/>
    <cellStyle name="supInt 2 4 16" xfId="47378"/>
    <cellStyle name="supInt 2 4 17" xfId="47379"/>
    <cellStyle name="supInt 2 4 18" xfId="47380"/>
    <cellStyle name="supInt 2 4 2" xfId="47381"/>
    <cellStyle name="supInt 2 4 2 2" xfId="47382"/>
    <cellStyle name="supInt 2 4 2_note 2_FTAResultat" xfId="47383"/>
    <cellStyle name="supInt 2 4 3" xfId="47384"/>
    <cellStyle name="supInt 2 4 3 2" xfId="47385"/>
    <cellStyle name="supInt 2 4 3_note 2_FTAResultat" xfId="47386"/>
    <cellStyle name="supInt 2 4 4" xfId="47387"/>
    <cellStyle name="supInt 2 4 4 2" xfId="47388"/>
    <cellStyle name="supInt 2 4 4_note 2_FTAResultat" xfId="47389"/>
    <cellStyle name="supInt 2 4 5" xfId="47390"/>
    <cellStyle name="supInt 2 4 5 2" xfId="47391"/>
    <cellStyle name="supInt 2 4 6" xfId="47392"/>
    <cellStyle name="supInt 2 4 7" xfId="47393"/>
    <cellStyle name="supInt 2 4 8" xfId="47394"/>
    <cellStyle name="supInt 2 4 9" xfId="47395"/>
    <cellStyle name="supInt 2 4_note 2_FTAResultat" xfId="47396"/>
    <cellStyle name="supInt 2 5" xfId="47397"/>
    <cellStyle name="supInt 2 5 10" xfId="47398"/>
    <cellStyle name="supInt 2 5 11" xfId="47399"/>
    <cellStyle name="supInt 2 5 12" xfId="47400"/>
    <cellStyle name="supInt 2 5 13" xfId="47401"/>
    <cellStyle name="supInt 2 5 14" xfId="47402"/>
    <cellStyle name="supInt 2 5 15" xfId="47403"/>
    <cellStyle name="supInt 2 5 16" xfId="47404"/>
    <cellStyle name="supInt 2 5 17" xfId="47405"/>
    <cellStyle name="supInt 2 5 18" xfId="47406"/>
    <cellStyle name="supInt 2 5 2" xfId="47407"/>
    <cellStyle name="supInt 2 5 2 2" xfId="47408"/>
    <cellStyle name="supInt 2 5 2_note 2_FTAResultat" xfId="47409"/>
    <cellStyle name="supInt 2 5 3" xfId="47410"/>
    <cellStyle name="supInt 2 5 3 2" xfId="47411"/>
    <cellStyle name="supInt 2 5 3_note 2_FTAResultat" xfId="47412"/>
    <cellStyle name="supInt 2 5 4" xfId="47413"/>
    <cellStyle name="supInt 2 5 4 2" xfId="47414"/>
    <cellStyle name="supInt 2 5 4_note 2_FTAResultat" xfId="47415"/>
    <cellStyle name="supInt 2 5 5" xfId="47416"/>
    <cellStyle name="supInt 2 5 5 2" xfId="47417"/>
    <cellStyle name="supInt 2 5 6" xfId="47418"/>
    <cellStyle name="supInt 2 5 7" xfId="47419"/>
    <cellStyle name="supInt 2 5 8" xfId="47420"/>
    <cellStyle name="supInt 2 5 9" xfId="47421"/>
    <cellStyle name="supInt 2 5_note 2_FTAResultat" xfId="47422"/>
    <cellStyle name="supInt 2 6" xfId="47423"/>
    <cellStyle name="supInt 2 6 2" xfId="47424"/>
    <cellStyle name="supInt 2 6 3" xfId="47425"/>
    <cellStyle name="supInt 2 6 4" xfId="47426"/>
    <cellStyle name="supInt 2 6 5" xfId="47427"/>
    <cellStyle name="supInt 2 6_note 2_FTAResultat" xfId="47428"/>
    <cellStyle name="supInt 2 7" xfId="47429"/>
    <cellStyle name="supInt 2 7 2" xfId="47430"/>
    <cellStyle name="supInt 2 7_note 2_FTAResultat" xfId="47431"/>
    <cellStyle name="supInt 2 8" xfId="47432"/>
    <cellStyle name="supInt 2 8 2" xfId="47433"/>
    <cellStyle name="supInt 2 8_note 2_FTAResultat" xfId="47434"/>
    <cellStyle name="supInt 2 9" xfId="47435"/>
    <cellStyle name="supInt 2 9 2" xfId="47436"/>
    <cellStyle name="supInt 2 9_note 2_FTAResultat" xfId="47437"/>
    <cellStyle name="supInt 2_2.1  NEW FTA passage prés BIS" xfId="47438"/>
    <cellStyle name="supInt 3" xfId="47439"/>
    <cellStyle name="supInt 3 10" xfId="47440"/>
    <cellStyle name="supInt 3 11" xfId="47441"/>
    <cellStyle name="supInt 3 12" xfId="47442"/>
    <cellStyle name="supInt 3 13" xfId="47443"/>
    <cellStyle name="supInt 3 14" xfId="47444"/>
    <cellStyle name="supInt 3 15" xfId="47445"/>
    <cellStyle name="supInt 3 16" xfId="47446"/>
    <cellStyle name="supInt 3 17" xfId="47447"/>
    <cellStyle name="supInt 3 18" xfId="47448"/>
    <cellStyle name="supInt 3 19" xfId="47449"/>
    <cellStyle name="supInt 3 2" xfId="47450"/>
    <cellStyle name="supInt 3 2 10" xfId="47451"/>
    <cellStyle name="supInt 3 2 11" xfId="47452"/>
    <cellStyle name="supInt 3 2 12" xfId="47453"/>
    <cellStyle name="supInt 3 2 13" xfId="47454"/>
    <cellStyle name="supInt 3 2 14" xfId="47455"/>
    <cellStyle name="supInt 3 2 15" xfId="47456"/>
    <cellStyle name="supInt 3 2 16" xfId="47457"/>
    <cellStyle name="supInt 3 2 17" xfId="47458"/>
    <cellStyle name="supInt 3 2 18" xfId="47459"/>
    <cellStyle name="supInt 3 2 2" xfId="47460"/>
    <cellStyle name="supInt 3 2 2 2" xfId="47461"/>
    <cellStyle name="supInt 3 2 2_note 2_FTAResultat" xfId="47462"/>
    <cellStyle name="supInt 3 2 3" xfId="47463"/>
    <cellStyle name="supInt 3 2 3 2" xfId="47464"/>
    <cellStyle name="supInt 3 2 3_note 2_FTAResultat" xfId="47465"/>
    <cellStyle name="supInt 3 2 4" xfId="47466"/>
    <cellStyle name="supInt 3 2 4 2" xfId="47467"/>
    <cellStyle name="supInt 3 2 4_note 2_FTAResultat" xfId="47468"/>
    <cellStyle name="supInt 3 2 5" xfId="47469"/>
    <cellStyle name="supInt 3 2 5 2" xfId="47470"/>
    <cellStyle name="supInt 3 2 6" xfId="47471"/>
    <cellStyle name="supInt 3 2 7" xfId="47472"/>
    <cellStyle name="supInt 3 2 8" xfId="47473"/>
    <cellStyle name="supInt 3 2 9" xfId="47474"/>
    <cellStyle name="supInt 3 2_2.1  NEW FTA passage prés BIS" xfId="47475"/>
    <cellStyle name="supInt 3 20" xfId="47476"/>
    <cellStyle name="supInt 3 21" xfId="47477"/>
    <cellStyle name="supInt 3 22" xfId="47478"/>
    <cellStyle name="supInt 3 23" xfId="47479"/>
    <cellStyle name="supInt 3 24" xfId="47480"/>
    <cellStyle name="supInt 3 3" xfId="47481"/>
    <cellStyle name="supInt 3 3 10" xfId="47482"/>
    <cellStyle name="supInt 3 3 11" xfId="47483"/>
    <cellStyle name="supInt 3 3 12" xfId="47484"/>
    <cellStyle name="supInt 3 3 13" xfId="47485"/>
    <cellStyle name="supInt 3 3 14" xfId="47486"/>
    <cellStyle name="supInt 3 3 15" xfId="47487"/>
    <cellStyle name="supInt 3 3 16" xfId="47488"/>
    <cellStyle name="supInt 3 3 17" xfId="47489"/>
    <cellStyle name="supInt 3 3 18" xfId="47490"/>
    <cellStyle name="supInt 3 3 2" xfId="47491"/>
    <cellStyle name="supInt 3 3 2 2" xfId="47492"/>
    <cellStyle name="supInt 3 3 2_note 2_FTAResultat" xfId="47493"/>
    <cellStyle name="supInt 3 3 3" xfId="47494"/>
    <cellStyle name="supInt 3 3 3 2" xfId="47495"/>
    <cellStyle name="supInt 3 3 3_note 2_FTAResultat" xfId="47496"/>
    <cellStyle name="supInt 3 3 4" xfId="47497"/>
    <cellStyle name="supInt 3 3 4 2" xfId="47498"/>
    <cellStyle name="supInt 3 3 4_note 2_FTAResultat" xfId="47499"/>
    <cellStyle name="supInt 3 3 5" xfId="47500"/>
    <cellStyle name="supInt 3 3 5 2" xfId="47501"/>
    <cellStyle name="supInt 3 3 6" xfId="47502"/>
    <cellStyle name="supInt 3 3 7" xfId="47503"/>
    <cellStyle name="supInt 3 3 8" xfId="47504"/>
    <cellStyle name="supInt 3 3 9" xfId="47505"/>
    <cellStyle name="supInt 3 3_note 2_FTAResultat" xfId="47506"/>
    <cellStyle name="supInt 3 4" xfId="47507"/>
    <cellStyle name="supInt 3 4 10" xfId="47508"/>
    <cellStyle name="supInt 3 4 11" xfId="47509"/>
    <cellStyle name="supInt 3 4 12" xfId="47510"/>
    <cellStyle name="supInt 3 4 13" xfId="47511"/>
    <cellStyle name="supInt 3 4 14" xfId="47512"/>
    <cellStyle name="supInt 3 4 15" xfId="47513"/>
    <cellStyle name="supInt 3 4 16" xfId="47514"/>
    <cellStyle name="supInt 3 4 17" xfId="47515"/>
    <cellStyle name="supInt 3 4 18" xfId="47516"/>
    <cellStyle name="supInt 3 4 2" xfId="47517"/>
    <cellStyle name="supInt 3 4 2 2" xfId="47518"/>
    <cellStyle name="supInt 3 4 2_note 2_FTAResultat" xfId="47519"/>
    <cellStyle name="supInt 3 4 3" xfId="47520"/>
    <cellStyle name="supInt 3 4 3 2" xfId="47521"/>
    <cellStyle name="supInt 3 4 3_note 2_FTAResultat" xfId="47522"/>
    <cellStyle name="supInt 3 4 4" xfId="47523"/>
    <cellStyle name="supInt 3 4 4 2" xfId="47524"/>
    <cellStyle name="supInt 3 4 4_note 2_FTAResultat" xfId="47525"/>
    <cellStyle name="supInt 3 4 5" xfId="47526"/>
    <cellStyle name="supInt 3 4 5 2" xfId="47527"/>
    <cellStyle name="supInt 3 4 6" xfId="47528"/>
    <cellStyle name="supInt 3 4 7" xfId="47529"/>
    <cellStyle name="supInt 3 4 8" xfId="47530"/>
    <cellStyle name="supInt 3 4 9" xfId="47531"/>
    <cellStyle name="supInt 3 4_note 2_FTAResultat" xfId="47532"/>
    <cellStyle name="supInt 3 5" xfId="47533"/>
    <cellStyle name="supInt 3 5 10" xfId="47534"/>
    <cellStyle name="supInt 3 5 11" xfId="47535"/>
    <cellStyle name="supInt 3 5 12" xfId="47536"/>
    <cellStyle name="supInt 3 5 13" xfId="47537"/>
    <cellStyle name="supInt 3 5 14" xfId="47538"/>
    <cellStyle name="supInt 3 5 15" xfId="47539"/>
    <cellStyle name="supInt 3 5 16" xfId="47540"/>
    <cellStyle name="supInt 3 5 17" xfId="47541"/>
    <cellStyle name="supInt 3 5 18" xfId="47542"/>
    <cellStyle name="supInt 3 5 2" xfId="47543"/>
    <cellStyle name="supInt 3 5 2 2" xfId="47544"/>
    <cellStyle name="supInt 3 5 2_note 2_FTAResultat" xfId="47545"/>
    <cellStyle name="supInt 3 5 3" xfId="47546"/>
    <cellStyle name="supInt 3 5 3 2" xfId="47547"/>
    <cellStyle name="supInt 3 5 3_note 2_FTAResultat" xfId="47548"/>
    <cellStyle name="supInt 3 5 4" xfId="47549"/>
    <cellStyle name="supInt 3 5 4 2" xfId="47550"/>
    <cellStyle name="supInt 3 5 4_note 2_FTAResultat" xfId="47551"/>
    <cellStyle name="supInt 3 5 5" xfId="47552"/>
    <cellStyle name="supInt 3 5 5 2" xfId="47553"/>
    <cellStyle name="supInt 3 5 6" xfId="47554"/>
    <cellStyle name="supInt 3 5 7" xfId="47555"/>
    <cellStyle name="supInt 3 5 8" xfId="47556"/>
    <cellStyle name="supInt 3 5 9" xfId="47557"/>
    <cellStyle name="supInt 3 5_note 2_FTAResultat" xfId="47558"/>
    <cellStyle name="supInt 3 6" xfId="47559"/>
    <cellStyle name="supInt 3 6 2" xfId="47560"/>
    <cellStyle name="supInt 3 6 3" xfId="47561"/>
    <cellStyle name="supInt 3 6 4" xfId="47562"/>
    <cellStyle name="supInt 3 6 5" xfId="47563"/>
    <cellStyle name="supInt 3 6_note 2_FTAResultat" xfId="47564"/>
    <cellStyle name="supInt 3 7" xfId="47565"/>
    <cellStyle name="supInt 3 7 2" xfId="47566"/>
    <cellStyle name="supInt 3 7_note 2_FTAResultat" xfId="47567"/>
    <cellStyle name="supInt 3 8" xfId="47568"/>
    <cellStyle name="supInt 3 8 2" xfId="47569"/>
    <cellStyle name="supInt 3 8_note 2_FTAResultat" xfId="47570"/>
    <cellStyle name="supInt 3 9" xfId="47571"/>
    <cellStyle name="supInt 3 9 2" xfId="47572"/>
    <cellStyle name="supInt 3 9_note 2_FTAResultat" xfId="47573"/>
    <cellStyle name="supInt 3_2.1  NEW FTA passage prés BIS" xfId="47574"/>
    <cellStyle name="supInt 4" xfId="47575"/>
    <cellStyle name="supInt 4 10" xfId="47576"/>
    <cellStyle name="supInt 4 11" xfId="47577"/>
    <cellStyle name="supInt 4 12" xfId="47578"/>
    <cellStyle name="supInt 4 13" xfId="47579"/>
    <cellStyle name="supInt 4 14" xfId="47580"/>
    <cellStyle name="supInt 4 15" xfId="47581"/>
    <cellStyle name="supInt 4 16" xfId="47582"/>
    <cellStyle name="supInt 4 17" xfId="47583"/>
    <cellStyle name="supInt 4 18" xfId="47584"/>
    <cellStyle name="supInt 4 19" xfId="47585"/>
    <cellStyle name="supInt 4 2" xfId="47586"/>
    <cellStyle name="supInt 4 2 10" xfId="47587"/>
    <cellStyle name="supInt 4 2 11" xfId="47588"/>
    <cellStyle name="supInt 4 2 12" xfId="47589"/>
    <cellStyle name="supInt 4 2 13" xfId="47590"/>
    <cellStyle name="supInt 4 2 14" xfId="47591"/>
    <cellStyle name="supInt 4 2 15" xfId="47592"/>
    <cellStyle name="supInt 4 2 16" xfId="47593"/>
    <cellStyle name="supInt 4 2 17" xfId="47594"/>
    <cellStyle name="supInt 4 2 18" xfId="47595"/>
    <cellStyle name="supInt 4 2 2" xfId="47596"/>
    <cellStyle name="supInt 4 2 2 2" xfId="47597"/>
    <cellStyle name="supInt 4 2 2_note 2_FTAResultat" xfId="47598"/>
    <cellStyle name="supInt 4 2 3" xfId="47599"/>
    <cellStyle name="supInt 4 2 3 2" xfId="47600"/>
    <cellStyle name="supInt 4 2 3_note 2_FTAResultat" xfId="47601"/>
    <cellStyle name="supInt 4 2 4" xfId="47602"/>
    <cellStyle name="supInt 4 2 4 2" xfId="47603"/>
    <cellStyle name="supInt 4 2 4_note 2_FTAResultat" xfId="47604"/>
    <cellStyle name="supInt 4 2 5" xfId="47605"/>
    <cellStyle name="supInt 4 2 5 2" xfId="47606"/>
    <cellStyle name="supInt 4 2 6" xfId="47607"/>
    <cellStyle name="supInt 4 2 7" xfId="47608"/>
    <cellStyle name="supInt 4 2 8" xfId="47609"/>
    <cellStyle name="supInt 4 2 9" xfId="47610"/>
    <cellStyle name="supInt 4 2_note 2_FTAResultat" xfId="47611"/>
    <cellStyle name="supInt 4 20" xfId="47612"/>
    <cellStyle name="supInt 4 21" xfId="47613"/>
    <cellStyle name="supInt 4 22" xfId="47614"/>
    <cellStyle name="supInt 4 23" xfId="47615"/>
    <cellStyle name="supInt 4 24" xfId="47616"/>
    <cellStyle name="supInt 4 3" xfId="47617"/>
    <cellStyle name="supInt 4 3 10" xfId="47618"/>
    <cellStyle name="supInt 4 3 11" xfId="47619"/>
    <cellStyle name="supInt 4 3 12" xfId="47620"/>
    <cellStyle name="supInt 4 3 13" xfId="47621"/>
    <cellStyle name="supInt 4 3 14" xfId="47622"/>
    <cellStyle name="supInt 4 3 15" xfId="47623"/>
    <cellStyle name="supInt 4 3 16" xfId="47624"/>
    <cellStyle name="supInt 4 3 17" xfId="47625"/>
    <cellStyle name="supInt 4 3 18" xfId="47626"/>
    <cellStyle name="supInt 4 3 2" xfId="47627"/>
    <cellStyle name="supInt 4 3 2 2" xfId="47628"/>
    <cellStyle name="supInt 4 3 2_note 2_FTAResultat" xfId="47629"/>
    <cellStyle name="supInt 4 3 3" xfId="47630"/>
    <cellStyle name="supInt 4 3 3 2" xfId="47631"/>
    <cellStyle name="supInt 4 3 3_note 2_FTAResultat" xfId="47632"/>
    <cellStyle name="supInt 4 3 4" xfId="47633"/>
    <cellStyle name="supInt 4 3 4 2" xfId="47634"/>
    <cellStyle name="supInt 4 3 4_note 2_FTAResultat" xfId="47635"/>
    <cellStyle name="supInt 4 3 5" xfId="47636"/>
    <cellStyle name="supInt 4 3 5 2" xfId="47637"/>
    <cellStyle name="supInt 4 3 6" xfId="47638"/>
    <cellStyle name="supInt 4 3 7" xfId="47639"/>
    <cellStyle name="supInt 4 3 8" xfId="47640"/>
    <cellStyle name="supInt 4 3 9" xfId="47641"/>
    <cellStyle name="supInt 4 3_note 2_FTAResultat" xfId="47642"/>
    <cellStyle name="supInt 4 4" xfId="47643"/>
    <cellStyle name="supInt 4 4 10" xfId="47644"/>
    <cellStyle name="supInt 4 4 11" xfId="47645"/>
    <cellStyle name="supInt 4 4 12" xfId="47646"/>
    <cellStyle name="supInt 4 4 13" xfId="47647"/>
    <cellStyle name="supInt 4 4 14" xfId="47648"/>
    <cellStyle name="supInt 4 4 15" xfId="47649"/>
    <cellStyle name="supInt 4 4 16" xfId="47650"/>
    <cellStyle name="supInt 4 4 17" xfId="47651"/>
    <cellStyle name="supInt 4 4 18" xfId="47652"/>
    <cellStyle name="supInt 4 4 2" xfId="47653"/>
    <cellStyle name="supInt 4 4 2 2" xfId="47654"/>
    <cellStyle name="supInt 4 4 2_note 2_FTAResultat" xfId="47655"/>
    <cellStyle name="supInt 4 4 3" xfId="47656"/>
    <cellStyle name="supInt 4 4 3 2" xfId="47657"/>
    <cellStyle name="supInt 4 4 3_note 2_FTAResultat" xfId="47658"/>
    <cellStyle name="supInt 4 4 4" xfId="47659"/>
    <cellStyle name="supInt 4 4 4 2" xfId="47660"/>
    <cellStyle name="supInt 4 4 4_note 2_FTAResultat" xfId="47661"/>
    <cellStyle name="supInt 4 4 5" xfId="47662"/>
    <cellStyle name="supInt 4 4 5 2" xfId="47663"/>
    <cellStyle name="supInt 4 4 6" xfId="47664"/>
    <cellStyle name="supInt 4 4 7" xfId="47665"/>
    <cellStyle name="supInt 4 4 8" xfId="47666"/>
    <cellStyle name="supInt 4 4 9" xfId="47667"/>
    <cellStyle name="supInt 4 4_note 2_FTAResultat" xfId="47668"/>
    <cellStyle name="supInt 4 5" xfId="47669"/>
    <cellStyle name="supInt 4 5 10" xfId="47670"/>
    <cellStyle name="supInt 4 5 11" xfId="47671"/>
    <cellStyle name="supInt 4 5 12" xfId="47672"/>
    <cellStyle name="supInt 4 5 13" xfId="47673"/>
    <cellStyle name="supInt 4 5 14" xfId="47674"/>
    <cellStyle name="supInt 4 5 15" xfId="47675"/>
    <cellStyle name="supInt 4 5 16" xfId="47676"/>
    <cellStyle name="supInt 4 5 17" xfId="47677"/>
    <cellStyle name="supInt 4 5 18" xfId="47678"/>
    <cellStyle name="supInt 4 5 2" xfId="47679"/>
    <cellStyle name="supInt 4 5 2 2" xfId="47680"/>
    <cellStyle name="supInt 4 5 2_note 2_FTAResultat" xfId="47681"/>
    <cellStyle name="supInt 4 5 3" xfId="47682"/>
    <cellStyle name="supInt 4 5 3 2" xfId="47683"/>
    <cellStyle name="supInt 4 5 3_note 2_FTAResultat" xfId="47684"/>
    <cellStyle name="supInt 4 5 4" xfId="47685"/>
    <cellStyle name="supInt 4 5 4 2" xfId="47686"/>
    <cellStyle name="supInt 4 5 4_note 2_FTAResultat" xfId="47687"/>
    <cellStyle name="supInt 4 5 5" xfId="47688"/>
    <cellStyle name="supInt 4 5 5 2" xfId="47689"/>
    <cellStyle name="supInt 4 5 6" xfId="47690"/>
    <cellStyle name="supInt 4 5 7" xfId="47691"/>
    <cellStyle name="supInt 4 5 8" xfId="47692"/>
    <cellStyle name="supInt 4 5 9" xfId="47693"/>
    <cellStyle name="supInt 4 5_note 2_FTAResultat" xfId="47694"/>
    <cellStyle name="supInt 4 6" xfId="47695"/>
    <cellStyle name="supInt 4 6 2" xfId="47696"/>
    <cellStyle name="supInt 4 6 3" xfId="47697"/>
    <cellStyle name="supInt 4 6 4" xfId="47698"/>
    <cellStyle name="supInt 4 6 5" xfId="47699"/>
    <cellStyle name="supInt 4 6_note 2_FTAResultat" xfId="47700"/>
    <cellStyle name="supInt 4 7" xfId="47701"/>
    <cellStyle name="supInt 4 7 2" xfId="47702"/>
    <cellStyle name="supInt 4 7_note 2_FTAResultat" xfId="47703"/>
    <cellStyle name="supInt 4 8" xfId="47704"/>
    <cellStyle name="supInt 4 8 2" xfId="47705"/>
    <cellStyle name="supInt 4 8_note 2_FTAResultat" xfId="47706"/>
    <cellStyle name="supInt 4 9" xfId="47707"/>
    <cellStyle name="supInt 4 9 2" xfId="47708"/>
    <cellStyle name="supInt 4 9_note 2_FTAResultat" xfId="47709"/>
    <cellStyle name="supInt 4_2.1  NEW FTA passage prés BIS" xfId="47710"/>
    <cellStyle name="supInt 5" xfId="47711"/>
    <cellStyle name="supInt 5 2" xfId="47712"/>
    <cellStyle name="supInt 5 3" xfId="47713"/>
    <cellStyle name="supInt 5_2.1  NEW FTA passage prés BIS" xfId="47714"/>
    <cellStyle name="supInt 6" xfId="47715"/>
    <cellStyle name="supInt 6 2" xfId="47716"/>
    <cellStyle name="supInt 6 3" xfId="47717"/>
    <cellStyle name="supInt 6_2.1  NEW FTA passage prés BIS" xfId="47718"/>
    <cellStyle name="supInt 7" xfId="47719"/>
    <cellStyle name="supInt 8" xfId="47720"/>
    <cellStyle name="supInt 9" xfId="47721"/>
    <cellStyle name="supInt_2.1  NEW FTA passage prés BIS" xfId="47722"/>
    <cellStyle name="supParameterE" xfId="47723"/>
    <cellStyle name="supParameterE 2" xfId="47724"/>
    <cellStyle name="supParameterE 2 10" xfId="47725"/>
    <cellStyle name="supParameterE 2 11" xfId="47726"/>
    <cellStyle name="supParameterE 2 12" xfId="47727"/>
    <cellStyle name="supParameterE 2 13" xfId="47728"/>
    <cellStyle name="supParameterE 2 14" xfId="47729"/>
    <cellStyle name="supParameterE 2 15" xfId="47730"/>
    <cellStyle name="supParameterE 2 16" xfId="47731"/>
    <cellStyle name="supParameterE 2 17" xfId="47732"/>
    <cellStyle name="supParameterE 2 18" xfId="47733"/>
    <cellStyle name="supParameterE 2 19" xfId="47734"/>
    <cellStyle name="supParameterE 2 2" xfId="47735"/>
    <cellStyle name="supParameterE 2 2 10" xfId="47736"/>
    <cellStyle name="supParameterE 2 2 11" xfId="47737"/>
    <cellStyle name="supParameterE 2 2 12" xfId="47738"/>
    <cellStyle name="supParameterE 2 2 13" xfId="47739"/>
    <cellStyle name="supParameterE 2 2 14" xfId="47740"/>
    <cellStyle name="supParameterE 2 2 15" xfId="47741"/>
    <cellStyle name="supParameterE 2 2 16" xfId="47742"/>
    <cellStyle name="supParameterE 2 2 17" xfId="47743"/>
    <cellStyle name="supParameterE 2 2 18" xfId="47744"/>
    <cellStyle name="supParameterE 2 2 2" xfId="47745"/>
    <cellStyle name="supParameterE 2 2 2 2" xfId="47746"/>
    <cellStyle name="supParameterE 2 2 2_note 2_FTAResultat" xfId="47747"/>
    <cellStyle name="supParameterE 2 2 3" xfId="47748"/>
    <cellStyle name="supParameterE 2 2 3 2" xfId="47749"/>
    <cellStyle name="supParameterE 2 2 3_note 2_FTAResultat" xfId="47750"/>
    <cellStyle name="supParameterE 2 2 4" xfId="47751"/>
    <cellStyle name="supParameterE 2 2 4 2" xfId="47752"/>
    <cellStyle name="supParameterE 2 2 4_note 2_FTAResultat" xfId="47753"/>
    <cellStyle name="supParameterE 2 2 5" xfId="47754"/>
    <cellStyle name="supParameterE 2 2 5 2" xfId="47755"/>
    <cellStyle name="supParameterE 2 2 6" xfId="47756"/>
    <cellStyle name="supParameterE 2 2 7" xfId="47757"/>
    <cellStyle name="supParameterE 2 2 8" xfId="47758"/>
    <cellStyle name="supParameterE 2 2 9" xfId="47759"/>
    <cellStyle name="supParameterE 2 2_2.1  NEW FTA passage prés BIS" xfId="47760"/>
    <cellStyle name="supParameterE 2 20" xfId="47761"/>
    <cellStyle name="supParameterE 2 21" xfId="47762"/>
    <cellStyle name="supParameterE 2 22" xfId="47763"/>
    <cellStyle name="supParameterE 2 23" xfId="47764"/>
    <cellStyle name="supParameterE 2 24" xfId="47765"/>
    <cellStyle name="supParameterE 2 3" xfId="47766"/>
    <cellStyle name="supParameterE 2 3 10" xfId="47767"/>
    <cellStyle name="supParameterE 2 3 11" xfId="47768"/>
    <cellStyle name="supParameterE 2 3 12" xfId="47769"/>
    <cellStyle name="supParameterE 2 3 13" xfId="47770"/>
    <cellStyle name="supParameterE 2 3 14" xfId="47771"/>
    <cellStyle name="supParameterE 2 3 15" xfId="47772"/>
    <cellStyle name="supParameterE 2 3 16" xfId="47773"/>
    <cellStyle name="supParameterE 2 3 17" xfId="47774"/>
    <cellStyle name="supParameterE 2 3 18" xfId="47775"/>
    <cellStyle name="supParameterE 2 3 2" xfId="47776"/>
    <cellStyle name="supParameterE 2 3 2 2" xfId="47777"/>
    <cellStyle name="supParameterE 2 3 2_note 2_FTAResultat" xfId="47778"/>
    <cellStyle name="supParameterE 2 3 3" xfId="47779"/>
    <cellStyle name="supParameterE 2 3 3 2" xfId="47780"/>
    <cellStyle name="supParameterE 2 3 3_note 2_FTAResultat" xfId="47781"/>
    <cellStyle name="supParameterE 2 3 4" xfId="47782"/>
    <cellStyle name="supParameterE 2 3 4 2" xfId="47783"/>
    <cellStyle name="supParameterE 2 3 4_note 2_FTAResultat" xfId="47784"/>
    <cellStyle name="supParameterE 2 3 5" xfId="47785"/>
    <cellStyle name="supParameterE 2 3 5 2" xfId="47786"/>
    <cellStyle name="supParameterE 2 3 6" xfId="47787"/>
    <cellStyle name="supParameterE 2 3 7" xfId="47788"/>
    <cellStyle name="supParameterE 2 3 8" xfId="47789"/>
    <cellStyle name="supParameterE 2 3 9" xfId="47790"/>
    <cellStyle name="supParameterE 2 3_note 2_FTAResultat" xfId="47791"/>
    <cellStyle name="supParameterE 2 4" xfId="47792"/>
    <cellStyle name="supParameterE 2 4 10" xfId="47793"/>
    <cellStyle name="supParameterE 2 4 11" xfId="47794"/>
    <cellStyle name="supParameterE 2 4 12" xfId="47795"/>
    <cellStyle name="supParameterE 2 4 13" xfId="47796"/>
    <cellStyle name="supParameterE 2 4 14" xfId="47797"/>
    <cellStyle name="supParameterE 2 4 15" xfId="47798"/>
    <cellStyle name="supParameterE 2 4 16" xfId="47799"/>
    <cellStyle name="supParameterE 2 4 17" xfId="47800"/>
    <cellStyle name="supParameterE 2 4 18" xfId="47801"/>
    <cellStyle name="supParameterE 2 4 2" xfId="47802"/>
    <cellStyle name="supParameterE 2 4 2 2" xfId="47803"/>
    <cellStyle name="supParameterE 2 4 2_note 2_FTAResultat" xfId="47804"/>
    <cellStyle name="supParameterE 2 4 3" xfId="47805"/>
    <cellStyle name="supParameterE 2 4 3 2" xfId="47806"/>
    <cellStyle name="supParameterE 2 4 3_note 2_FTAResultat" xfId="47807"/>
    <cellStyle name="supParameterE 2 4 4" xfId="47808"/>
    <cellStyle name="supParameterE 2 4 4 2" xfId="47809"/>
    <cellStyle name="supParameterE 2 4 4_note 2_FTAResultat" xfId="47810"/>
    <cellStyle name="supParameterE 2 4 5" xfId="47811"/>
    <cellStyle name="supParameterE 2 4 5 2" xfId="47812"/>
    <cellStyle name="supParameterE 2 4 6" xfId="47813"/>
    <cellStyle name="supParameterE 2 4 7" xfId="47814"/>
    <cellStyle name="supParameterE 2 4 8" xfId="47815"/>
    <cellStyle name="supParameterE 2 4 9" xfId="47816"/>
    <cellStyle name="supParameterE 2 4_note 2_FTAResultat" xfId="47817"/>
    <cellStyle name="supParameterE 2 5" xfId="47818"/>
    <cellStyle name="supParameterE 2 5 10" xfId="47819"/>
    <cellStyle name="supParameterE 2 5 11" xfId="47820"/>
    <cellStyle name="supParameterE 2 5 12" xfId="47821"/>
    <cellStyle name="supParameterE 2 5 13" xfId="47822"/>
    <cellStyle name="supParameterE 2 5 14" xfId="47823"/>
    <cellStyle name="supParameterE 2 5 15" xfId="47824"/>
    <cellStyle name="supParameterE 2 5 16" xfId="47825"/>
    <cellStyle name="supParameterE 2 5 17" xfId="47826"/>
    <cellStyle name="supParameterE 2 5 18" xfId="47827"/>
    <cellStyle name="supParameterE 2 5 2" xfId="47828"/>
    <cellStyle name="supParameterE 2 5 2 2" xfId="47829"/>
    <cellStyle name="supParameterE 2 5 2_note 2_FTAResultat" xfId="47830"/>
    <cellStyle name="supParameterE 2 5 3" xfId="47831"/>
    <cellStyle name="supParameterE 2 5 3 2" xfId="47832"/>
    <cellStyle name="supParameterE 2 5 3_note 2_FTAResultat" xfId="47833"/>
    <cellStyle name="supParameterE 2 5 4" xfId="47834"/>
    <cellStyle name="supParameterE 2 5 4 2" xfId="47835"/>
    <cellStyle name="supParameterE 2 5 4_note 2_FTAResultat" xfId="47836"/>
    <cellStyle name="supParameterE 2 5 5" xfId="47837"/>
    <cellStyle name="supParameterE 2 5 5 2" xfId="47838"/>
    <cellStyle name="supParameterE 2 5 6" xfId="47839"/>
    <cellStyle name="supParameterE 2 5 7" xfId="47840"/>
    <cellStyle name="supParameterE 2 5 8" xfId="47841"/>
    <cellStyle name="supParameterE 2 5 9" xfId="47842"/>
    <cellStyle name="supParameterE 2 5_note 2_FTAResultat" xfId="47843"/>
    <cellStyle name="supParameterE 2 6" xfId="47844"/>
    <cellStyle name="supParameterE 2 6 2" xfId="47845"/>
    <cellStyle name="supParameterE 2 6 3" xfId="47846"/>
    <cellStyle name="supParameterE 2 6 4" xfId="47847"/>
    <cellStyle name="supParameterE 2 6 5" xfId="47848"/>
    <cellStyle name="supParameterE 2 6_note 2_FTAResultat" xfId="47849"/>
    <cellStyle name="supParameterE 2 7" xfId="47850"/>
    <cellStyle name="supParameterE 2 7 2" xfId="47851"/>
    <cellStyle name="supParameterE 2 7_note 2_FTAResultat" xfId="47852"/>
    <cellStyle name="supParameterE 2 8" xfId="47853"/>
    <cellStyle name="supParameterE 2 8 2" xfId="47854"/>
    <cellStyle name="supParameterE 2 8_note 2_FTAResultat" xfId="47855"/>
    <cellStyle name="supParameterE 2 9" xfId="47856"/>
    <cellStyle name="supParameterE 2 9 2" xfId="47857"/>
    <cellStyle name="supParameterE 2 9_note 2_FTAResultat" xfId="47858"/>
    <cellStyle name="supParameterE 2_2.1  NEW FTA passage prés BIS" xfId="47859"/>
    <cellStyle name="supParameterE 3" xfId="47860"/>
    <cellStyle name="supParameterE 3 10" xfId="47861"/>
    <cellStyle name="supParameterE 3 11" xfId="47862"/>
    <cellStyle name="supParameterE 3 12" xfId="47863"/>
    <cellStyle name="supParameterE 3 13" xfId="47864"/>
    <cellStyle name="supParameterE 3 14" xfId="47865"/>
    <cellStyle name="supParameterE 3 15" xfId="47866"/>
    <cellStyle name="supParameterE 3 16" xfId="47867"/>
    <cellStyle name="supParameterE 3 17" xfId="47868"/>
    <cellStyle name="supParameterE 3 18" xfId="47869"/>
    <cellStyle name="supParameterE 3 19" xfId="47870"/>
    <cellStyle name="supParameterE 3 2" xfId="47871"/>
    <cellStyle name="supParameterE 3 2 10" xfId="47872"/>
    <cellStyle name="supParameterE 3 2 11" xfId="47873"/>
    <cellStyle name="supParameterE 3 2 12" xfId="47874"/>
    <cellStyle name="supParameterE 3 2 13" xfId="47875"/>
    <cellStyle name="supParameterE 3 2 14" xfId="47876"/>
    <cellStyle name="supParameterE 3 2 15" xfId="47877"/>
    <cellStyle name="supParameterE 3 2 16" xfId="47878"/>
    <cellStyle name="supParameterE 3 2 17" xfId="47879"/>
    <cellStyle name="supParameterE 3 2 18" xfId="47880"/>
    <cellStyle name="supParameterE 3 2 2" xfId="47881"/>
    <cellStyle name="supParameterE 3 2 2 2" xfId="47882"/>
    <cellStyle name="supParameterE 3 2 2_note 2_FTAResultat" xfId="47883"/>
    <cellStyle name="supParameterE 3 2 3" xfId="47884"/>
    <cellStyle name="supParameterE 3 2 3 2" xfId="47885"/>
    <cellStyle name="supParameterE 3 2 3_note 2_FTAResultat" xfId="47886"/>
    <cellStyle name="supParameterE 3 2 4" xfId="47887"/>
    <cellStyle name="supParameterE 3 2 4 2" xfId="47888"/>
    <cellStyle name="supParameterE 3 2 4_note 2_FTAResultat" xfId="47889"/>
    <cellStyle name="supParameterE 3 2 5" xfId="47890"/>
    <cellStyle name="supParameterE 3 2 5 2" xfId="47891"/>
    <cellStyle name="supParameterE 3 2 6" xfId="47892"/>
    <cellStyle name="supParameterE 3 2 7" xfId="47893"/>
    <cellStyle name="supParameterE 3 2 8" xfId="47894"/>
    <cellStyle name="supParameterE 3 2 9" xfId="47895"/>
    <cellStyle name="supParameterE 3 2_2.1  NEW FTA passage prés BIS" xfId="47896"/>
    <cellStyle name="supParameterE 3 20" xfId="47897"/>
    <cellStyle name="supParameterE 3 21" xfId="47898"/>
    <cellStyle name="supParameterE 3 22" xfId="47899"/>
    <cellStyle name="supParameterE 3 23" xfId="47900"/>
    <cellStyle name="supParameterE 3 24" xfId="47901"/>
    <cellStyle name="supParameterE 3 3" xfId="47902"/>
    <cellStyle name="supParameterE 3 3 10" xfId="47903"/>
    <cellStyle name="supParameterE 3 3 11" xfId="47904"/>
    <cellStyle name="supParameterE 3 3 12" xfId="47905"/>
    <cellStyle name="supParameterE 3 3 13" xfId="47906"/>
    <cellStyle name="supParameterE 3 3 14" xfId="47907"/>
    <cellStyle name="supParameterE 3 3 15" xfId="47908"/>
    <cellStyle name="supParameterE 3 3 16" xfId="47909"/>
    <cellStyle name="supParameterE 3 3 17" xfId="47910"/>
    <cellStyle name="supParameterE 3 3 18" xfId="47911"/>
    <cellStyle name="supParameterE 3 3 2" xfId="47912"/>
    <cellStyle name="supParameterE 3 3 2 2" xfId="47913"/>
    <cellStyle name="supParameterE 3 3 2_note 2_FTAResultat" xfId="47914"/>
    <cellStyle name="supParameterE 3 3 3" xfId="47915"/>
    <cellStyle name="supParameterE 3 3 3 2" xfId="47916"/>
    <cellStyle name="supParameterE 3 3 3_note 2_FTAResultat" xfId="47917"/>
    <cellStyle name="supParameterE 3 3 4" xfId="47918"/>
    <cellStyle name="supParameterE 3 3 4 2" xfId="47919"/>
    <cellStyle name="supParameterE 3 3 4_note 2_FTAResultat" xfId="47920"/>
    <cellStyle name="supParameterE 3 3 5" xfId="47921"/>
    <cellStyle name="supParameterE 3 3 5 2" xfId="47922"/>
    <cellStyle name="supParameterE 3 3 6" xfId="47923"/>
    <cellStyle name="supParameterE 3 3 7" xfId="47924"/>
    <cellStyle name="supParameterE 3 3 8" xfId="47925"/>
    <cellStyle name="supParameterE 3 3 9" xfId="47926"/>
    <cellStyle name="supParameterE 3 3_note 2_FTAResultat" xfId="47927"/>
    <cellStyle name="supParameterE 3 4" xfId="47928"/>
    <cellStyle name="supParameterE 3 4 10" xfId="47929"/>
    <cellStyle name="supParameterE 3 4 11" xfId="47930"/>
    <cellStyle name="supParameterE 3 4 12" xfId="47931"/>
    <cellStyle name="supParameterE 3 4 13" xfId="47932"/>
    <cellStyle name="supParameterE 3 4 14" xfId="47933"/>
    <cellStyle name="supParameterE 3 4 15" xfId="47934"/>
    <cellStyle name="supParameterE 3 4 16" xfId="47935"/>
    <cellStyle name="supParameterE 3 4 17" xfId="47936"/>
    <cellStyle name="supParameterE 3 4 18" xfId="47937"/>
    <cellStyle name="supParameterE 3 4 2" xfId="47938"/>
    <cellStyle name="supParameterE 3 4 2 2" xfId="47939"/>
    <cellStyle name="supParameterE 3 4 2_note 2_FTAResultat" xfId="47940"/>
    <cellStyle name="supParameterE 3 4 3" xfId="47941"/>
    <cellStyle name="supParameterE 3 4 3 2" xfId="47942"/>
    <cellStyle name="supParameterE 3 4 3_note 2_FTAResultat" xfId="47943"/>
    <cellStyle name="supParameterE 3 4 4" xfId="47944"/>
    <cellStyle name="supParameterE 3 4 4 2" xfId="47945"/>
    <cellStyle name="supParameterE 3 4 4_note 2_FTAResultat" xfId="47946"/>
    <cellStyle name="supParameterE 3 4 5" xfId="47947"/>
    <cellStyle name="supParameterE 3 4 5 2" xfId="47948"/>
    <cellStyle name="supParameterE 3 4 6" xfId="47949"/>
    <cellStyle name="supParameterE 3 4 7" xfId="47950"/>
    <cellStyle name="supParameterE 3 4 8" xfId="47951"/>
    <cellStyle name="supParameterE 3 4 9" xfId="47952"/>
    <cellStyle name="supParameterE 3 4_note 2_FTAResultat" xfId="47953"/>
    <cellStyle name="supParameterE 3 5" xfId="47954"/>
    <cellStyle name="supParameterE 3 5 10" xfId="47955"/>
    <cellStyle name="supParameterE 3 5 11" xfId="47956"/>
    <cellStyle name="supParameterE 3 5 12" xfId="47957"/>
    <cellStyle name="supParameterE 3 5 13" xfId="47958"/>
    <cellStyle name="supParameterE 3 5 14" xfId="47959"/>
    <cellStyle name="supParameterE 3 5 15" xfId="47960"/>
    <cellStyle name="supParameterE 3 5 16" xfId="47961"/>
    <cellStyle name="supParameterE 3 5 17" xfId="47962"/>
    <cellStyle name="supParameterE 3 5 18" xfId="47963"/>
    <cellStyle name="supParameterE 3 5 2" xfId="47964"/>
    <cellStyle name="supParameterE 3 5 2 2" xfId="47965"/>
    <cellStyle name="supParameterE 3 5 2_note 2_FTAResultat" xfId="47966"/>
    <cellStyle name="supParameterE 3 5 3" xfId="47967"/>
    <cellStyle name="supParameterE 3 5 3 2" xfId="47968"/>
    <cellStyle name="supParameterE 3 5 3_note 2_FTAResultat" xfId="47969"/>
    <cellStyle name="supParameterE 3 5 4" xfId="47970"/>
    <cellStyle name="supParameterE 3 5 4 2" xfId="47971"/>
    <cellStyle name="supParameterE 3 5 4_note 2_FTAResultat" xfId="47972"/>
    <cellStyle name="supParameterE 3 5 5" xfId="47973"/>
    <cellStyle name="supParameterE 3 5 5 2" xfId="47974"/>
    <cellStyle name="supParameterE 3 5 6" xfId="47975"/>
    <cellStyle name="supParameterE 3 5 7" xfId="47976"/>
    <cellStyle name="supParameterE 3 5 8" xfId="47977"/>
    <cellStyle name="supParameterE 3 5 9" xfId="47978"/>
    <cellStyle name="supParameterE 3 5_note 2_FTAResultat" xfId="47979"/>
    <cellStyle name="supParameterE 3 6" xfId="47980"/>
    <cellStyle name="supParameterE 3 6 2" xfId="47981"/>
    <cellStyle name="supParameterE 3 6 3" xfId="47982"/>
    <cellStyle name="supParameterE 3 6 4" xfId="47983"/>
    <cellStyle name="supParameterE 3 6 5" xfId="47984"/>
    <cellStyle name="supParameterE 3 6_note 2_FTAResultat" xfId="47985"/>
    <cellStyle name="supParameterE 3 7" xfId="47986"/>
    <cellStyle name="supParameterE 3 7 2" xfId="47987"/>
    <cellStyle name="supParameterE 3 7_note 2_FTAResultat" xfId="47988"/>
    <cellStyle name="supParameterE 3 8" xfId="47989"/>
    <cellStyle name="supParameterE 3 8 2" xfId="47990"/>
    <cellStyle name="supParameterE 3 8_note 2_FTAResultat" xfId="47991"/>
    <cellStyle name="supParameterE 3 9" xfId="47992"/>
    <cellStyle name="supParameterE 3 9 2" xfId="47993"/>
    <cellStyle name="supParameterE 3 9_note 2_FTAResultat" xfId="47994"/>
    <cellStyle name="supParameterE 3_2.1  NEW FTA passage prés BIS" xfId="47995"/>
    <cellStyle name="supParameterE 4" xfId="47996"/>
    <cellStyle name="supParameterE 4 10" xfId="47997"/>
    <cellStyle name="supParameterE 4 11" xfId="47998"/>
    <cellStyle name="supParameterE 4 12" xfId="47999"/>
    <cellStyle name="supParameterE 4 13" xfId="48000"/>
    <cellStyle name="supParameterE 4 14" xfId="48001"/>
    <cellStyle name="supParameterE 4 15" xfId="48002"/>
    <cellStyle name="supParameterE 4 16" xfId="48003"/>
    <cellStyle name="supParameterE 4 17" xfId="48004"/>
    <cellStyle name="supParameterE 4 18" xfId="48005"/>
    <cellStyle name="supParameterE 4 19" xfId="48006"/>
    <cellStyle name="supParameterE 4 2" xfId="48007"/>
    <cellStyle name="supParameterE 4 2 10" xfId="48008"/>
    <cellStyle name="supParameterE 4 2 11" xfId="48009"/>
    <cellStyle name="supParameterE 4 2 12" xfId="48010"/>
    <cellStyle name="supParameterE 4 2 13" xfId="48011"/>
    <cellStyle name="supParameterE 4 2 14" xfId="48012"/>
    <cellStyle name="supParameterE 4 2 15" xfId="48013"/>
    <cellStyle name="supParameterE 4 2 16" xfId="48014"/>
    <cellStyle name="supParameterE 4 2 17" xfId="48015"/>
    <cellStyle name="supParameterE 4 2 18" xfId="48016"/>
    <cellStyle name="supParameterE 4 2 2" xfId="48017"/>
    <cellStyle name="supParameterE 4 2 2 2" xfId="48018"/>
    <cellStyle name="supParameterE 4 2 2_note 2_FTAResultat" xfId="48019"/>
    <cellStyle name="supParameterE 4 2 3" xfId="48020"/>
    <cellStyle name="supParameterE 4 2 3 2" xfId="48021"/>
    <cellStyle name="supParameterE 4 2 3_note 2_FTAResultat" xfId="48022"/>
    <cellStyle name="supParameterE 4 2 4" xfId="48023"/>
    <cellStyle name="supParameterE 4 2 4 2" xfId="48024"/>
    <cellStyle name="supParameterE 4 2 4_note 2_FTAResultat" xfId="48025"/>
    <cellStyle name="supParameterE 4 2 5" xfId="48026"/>
    <cellStyle name="supParameterE 4 2 5 2" xfId="48027"/>
    <cellStyle name="supParameterE 4 2 6" xfId="48028"/>
    <cellStyle name="supParameterE 4 2 7" xfId="48029"/>
    <cellStyle name="supParameterE 4 2 8" xfId="48030"/>
    <cellStyle name="supParameterE 4 2 9" xfId="48031"/>
    <cellStyle name="supParameterE 4 2_note 2_FTAResultat" xfId="48032"/>
    <cellStyle name="supParameterE 4 20" xfId="48033"/>
    <cellStyle name="supParameterE 4 21" xfId="48034"/>
    <cellStyle name="supParameterE 4 22" xfId="48035"/>
    <cellStyle name="supParameterE 4 23" xfId="48036"/>
    <cellStyle name="supParameterE 4 24" xfId="48037"/>
    <cellStyle name="supParameterE 4 3" xfId="48038"/>
    <cellStyle name="supParameterE 4 3 10" xfId="48039"/>
    <cellStyle name="supParameterE 4 3 11" xfId="48040"/>
    <cellStyle name="supParameterE 4 3 12" xfId="48041"/>
    <cellStyle name="supParameterE 4 3 13" xfId="48042"/>
    <cellStyle name="supParameterE 4 3 14" xfId="48043"/>
    <cellStyle name="supParameterE 4 3 15" xfId="48044"/>
    <cellStyle name="supParameterE 4 3 16" xfId="48045"/>
    <cellStyle name="supParameterE 4 3 17" xfId="48046"/>
    <cellStyle name="supParameterE 4 3 18" xfId="48047"/>
    <cellStyle name="supParameterE 4 3 2" xfId="48048"/>
    <cellStyle name="supParameterE 4 3 2 2" xfId="48049"/>
    <cellStyle name="supParameterE 4 3 2_note 2_FTAResultat" xfId="48050"/>
    <cellStyle name="supParameterE 4 3 3" xfId="48051"/>
    <cellStyle name="supParameterE 4 3 3 2" xfId="48052"/>
    <cellStyle name="supParameterE 4 3 3_note 2_FTAResultat" xfId="48053"/>
    <cellStyle name="supParameterE 4 3 4" xfId="48054"/>
    <cellStyle name="supParameterE 4 3 4 2" xfId="48055"/>
    <cellStyle name="supParameterE 4 3 4_note 2_FTAResultat" xfId="48056"/>
    <cellStyle name="supParameterE 4 3 5" xfId="48057"/>
    <cellStyle name="supParameterE 4 3 5 2" xfId="48058"/>
    <cellStyle name="supParameterE 4 3 6" xfId="48059"/>
    <cellStyle name="supParameterE 4 3 7" xfId="48060"/>
    <cellStyle name="supParameterE 4 3 8" xfId="48061"/>
    <cellStyle name="supParameterE 4 3 9" xfId="48062"/>
    <cellStyle name="supParameterE 4 3_note 2_FTAResultat" xfId="48063"/>
    <cellStyle name="supParameterE 4 4" xfId="48064"/>
    <cellStyle name="supParameterE 4 4 10" xfId="48065"/>
    <cellStyle name="supParameterE 4 4 11" xfId="48066"/>
    <cellStyle name="supParameterE 4 4 12" xfId="48067"/>
    <cellStyle name="supParameterE 4 4 13" xfId="48068"/>
    <cellStyle name="supParameterE 4 4 14" xfId="48069"/>
    <cellStyle name="supParameterE 4 4 15" xfId="48070"/>
    <cellStyle name="supParameterE 4 4 16" xfId="48071"/>
    <cellStyle name="supParameterE 4 4 17" xfId="48072"/>
    <cellStyle name="supParameterE 4 4 18" xfId="48073"/>
    <cellStyle name="supParameterE 4 4 2" xfId="48074"/>
    <cellStyle name="supParameterE 4 4 2 2" xfId="48075"/>
    <cellStyle name="supParameterE 4 4 2_note 2_FTAResultat" xfId="48076"/>
    <cellStyle name="supParameterE 4 4 3" xfId="48077"/>
    <cellStyle name="supParameterE 4 4 3 2" xfId="48078"/>
    <cellStyle name="supParameterE 4 4 3_note 2_FTAResultat" xfId="48079"/>
    <cellStyle name="supParameterE 4 4 4" xfId="48080"/>
    <cellStyle name="supParameterE 4 4 4 2" xfId="48081"/>
    <cellStyle name="supParameterE 4 4 4_note 2_FTAResultat" xfId="48082"/>
    <cellStyle name="supParameterE 4 4 5" xfId="48083"/>
    <cellStyle name="supParameterE 4 4 5 2" xfId="48084"/>
    <cellStyle name="supParameterE 4 4 6" xfId="48085"/>
    <cellStyle name="supParameterE 4 4 7" xfId="48086"/>
    <cellStyle name="supParameterE 4 4 8" xfId="48087"/>
    <cellStyle name="supParameterE 4 4 9" xfId="48088"/>
    <cellStyle name="supParameterE 4 4_note 2_FTAResultat" xfId="48089"/>
    <cellStyle name="supParameterE 4 5" xfId="48090"/>
    <cellStyle name="supParameterE 4 5 10" xfId="48091"/>
    <cellStyle name="supParameterE 4 5 11" xfId="48092"/>
    <cellStyle name="supParameterE 4 5 12" xfId="48093"/>
    <cellStyle name="supParameterE 4 5 13" xfId="48094"/>
    <cellStyle name="supParameterE 4 5 14" xfId="48095"/>
    <cellStyle name="supParameterE 4 5 15" xfId="48096"/>
    <cellStyle name="supParameterE 4 5 16" xfId="48097"/>
    <cellStyle name="supParameterE 4 5 17" xfId="48098"/>
    <cellStyle name="supParameterE 4 5 18" xfId="48099"/>
    <cellStyle name="supParameterE 4 5 2" xfId="48100"/>
    <cellStyle name="supParameterE 4 5 2 2" xfId="48101"/>
    <cellStyle name="supParameterE 4 5 2_note 2_FTAResultat" xfId="48102"/>
    <cellStyle name="supParameterE 4 5 3" xfId="48103"/>
    <cellStyle name="supParameterE 4 5 3 2" xfId="48104"/>
    <cellStyle name="supParameterE 4 5 3_note 2_FTAResultat" xfId="48105"/>
    <cellStyle name="supParameterE 4 5 4" xfId="48106"/>
    <cellStyle name="supParameterE 4 5 4 2" xfId="48107"/>
    <cellStyle name="supParameterE 4 5 4_note 2_FTAResultat" xfId="48108"/>
    <cellStyle name="supParameterE 4 5 5" xfId="48109"/>
    <cellStyle name="supParameterE 4 5 5 2" xfId="48110"/>
    <cellStyle name="supParameterE 4 5 6" xfId="48111"/>
    <cellStyle name="supParameterE 4 5 7" xfId="48112"/>
    <cellStyle name="supParameterE 4 5 8" xfId="48113"/>
    <cellStyle name="supParameterE 4 5 9" xfId="48114"/>
    <cellStyle name="supParameterE 4 5_note 2_FTAResultat" xfId="48115"/>
    <cellStyle name="supParameterE 4 6" xfId="48116"/>
    <cellStyle name="supParameterE 4 6 2" xfId="48117"/>
    <cellStyle name="supParameterE 4 6 3" xfId="48118"/>
    <cellStyle name="supParameterE 4 6 4" xfId="48119"/>
    <cellStyle name="supParameterE 4 6 5" xfId="48120"/>
    <cellStyle name="supParameterE 4 6_note 2_FTAResultat" xfId="48121"/>
    <cellStyle name="supParameterE 4 7" xfId="48122"/>
    <cellStyle name="supParameterE 4 7 2" xfId="48123"/>
    <cellStyle name="supParameterE 4 7_note 2_FTAResultat" xfId="48124"/>
    <cellStyle name="supParameterE 4 8" xfId="48125"/>
    <cellStyle name="supParameterE 4 8 2" xfId="48126"/>
    <cellStyle name="supParameterE 4 8_note 2_FTAResultat" xfId="48127"/>
    <cellStyle name="supParameterE 4 9" xfId="48128"/>
    <cellStyle name="supParameterE 4 9 2" xfId="48129"/>
    <cellStyle name="supParameterE 4 9_note 2_FTAResultat" xfId="48130"/>
    <cellStyle name="supParameterE 4_2.1  NEW FTA passage prés BIS" xfId="48131"/>
    <cellStyle name="supParameterE 5" xfId="48132"/>
    <cellStyle name="supParameterE 5 2" xfId="48133"/>
    <cellStyle name="supParameterE 5 3" xfId="48134"/>
    <cellStyle name="supParameterE 5_2.1  NEW FTA passage prés BIS" xfId="48135"/>
    <cellStyle name="supParameterE 6" xfId="48136"/>
    <cellStyle name="supParameterE 6 2" xfId="48137"/>
    <cellStyle name="supParameterE 6 3" xfId="48138"/>
    <cellStyle name="supParameterE 6_2.1  NEW FTA passage prés BIS" xfId="48139"/>
    <cellStyle name="supParameterE 7" xfId="48140"/>
    <cellStyle name="supParameterE 8" xfId="48141"/>
    <cellStyle name="supParameterE 9" xfId="48142"/>
    <cellStyle name="supParameterE_2.1  NEW FTA passage prés BIS" xfId="48143"/>
    <cellStyle name="supParameterS" xfId="48144"/>
    <cellStyle name="supParameterS 2" xfId="48145"/>
    <cellStyle name="supParameterS 2 10" xfId="48146"/>
    <cellStyle name="supParameterS 2 11" xfId="48147"/>
    <cellStyle name="supParameterS 2 12" xfId="48148"/>
    <cellStyle name="supParameterS 2 13" xfId="48149"/>
    <cellStyle name="supParameterS 2 14" xfId="48150"/>
    <cellStyle name="supParameterS 2 15" xfId="48151"/>
    <cellStyle name="supParameterS 2 16" xfId="48152"/>
    <cellStyle name="supParameterS 2 17" xfId="48153"/>
    <cellStyle name="supParameterS 2 18" xfId="48154"/>
    <cellStyle name="supParameterS 2 19" xfId="48155"/>
    <cellStyle name="supParameterS 2 2" xfId="48156"/>
    <cellStyle name="supParameterS 2 2 10" xfId="48157"/>
    <cellStyle name="supParameterS 2 2 11" xfId="48158"/>
    <cellStyle name="supParameterS 2 2 12" xfId="48159"/>
    <cellStyle name="supParameterS 2 2 13" xfId="48160"/>
    <cellStyle name="supParameterS 2 2 14" xfId="48161"/>
    <cellStyle name="supParameterS 2 2 15" xfId="48162"/>
    <cellStyle name="supParameterS 2 2 16" xfId="48163"/>
    <cellStyle name="supParameterS 2 2 17" xfId="48164"/>
    <cellStyle name="supParameterS 2 2 18" xfId="48165"/>
    <cellStyle name="supParameterS 2 2 2" xfId="48166"/>
    <cellStyle name="supParameterS 2 2 2 2" xfId="48167"/>
    <cellStyle name="supParameterS 2 2 2_note 2_FTAResultat" xfId="48168"/>
    <cellStyle name="supParameterS 2 2 3" xfId="48169"/>
    <cellStyle name="supParameterS 2 2 3 2" xfId="48170"/>
    <cellStyle name="supParameterS 2 2 3_note 2_FTAResultat" xfId="48171"/>
    <cellStyle name="supParameterS 2 2 4" xfId="48172"/>
    <cellStyle name="supParameterS 2 2 4 2" xfId="48173"/>
    <cellStyle name="supParameterS 2 2 4_note 2_FTAResultat" xfId="48174"/>
    <cellStyle name="supParameterS 2 2 5" xfId="48175"/>
    <cellStyle name="supParameterS 2 2 5 2" xfId="48176"/>
    <cellStyle name="supParameterS 2 2 6" xfId="48177"/>
    <cellStyle name="supParameterS 2 2 7" xfId="48178"/>
    <cellStyle name="supParameterS 2 2 8" xfId="48179"/>
    <cellStyle name="supParameterS 2 2 9" xfId="48180"/>
    <cellStyle name="supParameterS 2 2_2.1  NEW FTA passage prés BIS" xfId="48181"/>
    <cellStyle name="supParameterS 2 20" xfId="48182"/>
    <cellStyle name="supParameterS 2 21" xfId="48183"/>
    <cellStyle name="supParameterS 2 22" xfId="48184"/>
    <cellStyle name="supParameterS 2 23" xfId="48185"/>
    <cellStyle name="supParameterS 2 24" xfId="48186"/>
    <cellStyle name="supParameterS 2 3" xfId="48187"/>
    <cellStyle name="supParameterS 2 3 10" xfId="48188"/>
    <cellStyle name="supParameterS 2 3 11" xfId="48189"/>
    <cellStyle name="supParameterS 2 3 12" xfId="48190"/>
    <cellStyle name="supParameterS 2 3 13" xfId="48191"/>
    <cellStyle name="supParameterS 2 3 14" xfId="48192"/>
    <cellStyle name="supParameterS 2 3 15" xfId="48193"/>
    <cellStyle name="supParameterS 2 3 16" xfId="48194"/>
    <cellStyle name="supParameterS 2 3 17" xfId="48195"/>
    <cellStyle name="supParameterS 2 3 18" xfId="48196"/>
    <cellStyle name="supParameterS 2 3 2" xfId="48197"/>
    <cellStyle name="supParameterS 2 3 2 2" xfId="48198"/>
    <cellStyle name="supParameterS 2 3 2_note 2_FTAResultat" xfId="48199"/>
    <cellStyle name="supParameterS 2 3 3" xfId="48200"/>
    <cellStyle name="supParameterS 2 3 3 2" xfId="48201"/>
    <cellStyle name="supParameterS 2 3 3_note 2_FTAResultat" xfId="48202"/>
    <cellStyle name="supParameterS 2 3 4" xfId="48203"/>
    <cellStyle name="supParameterS 2 3 4 2" xfId="48204"/>
    <cellStyle name="supParameterS 2 3 4_note 2_FTAResultat" xfId="48205"/>
    <cellStyle name="supParameterS 2 3 5" xfId="48206"/>
    <cellStyle name="supParameterS 2 3 5 2" xfId="48207"/>
    <cellStyle name="supParameterS 2 3 6" xfId="48208"/>
    <cellStyle name="supParameterS 2 3 7" xfId="48209"/>
    <cellStyle name="supParameterS 2 3 8" xfId="48210"/>
    <cellStyle name="supParameterS 2 3 9" xfId="48211"/>
    <cellStyle name="supParameterS 2 3_note 2_FTAResultat" xfId="48212"/>
    <cellStyle name="supParameterS 2 4" xfId="48213"/>
    <cellStyle name="supParameterS 2 4 10" xfId="48214"/>
    <cellStyle name="supParameterS 2 4 11" xfId="48215"/>
    <cellStyle name="supParameterS 2 4 12" xfId="48216"/>
    <cellStyle name="supParameterS 2 4 13" xfId="48217"/>
    <cellStyle name="supParameterS 2 4 14" xfId="48218"/>
    <cellStyle name="supParameterS 2 4 15" xfId="48219"/>
    <cellStyle name="supParameterS 2 4 16" xfId="48220"/>
    <cellStyle name="supParameterS 2 4 17" xfId="48221"/>
    <cellStyle name="supParameterS 2 4 18" xfId="48222"/>
    <cellStyle name="supParameterS 2 4 2" xfId="48223"/>
    <cellStyle name="supParameterS 2 4 2 2" xfId="48224"/>
    <cellStyle name="supParameterS 2 4 2_note 2_FTAResultat" xfId="48225"/>
    <cellStyle name="supParameterS 2 4 3" xfId="48226"/>
    <cellStyle name="supParameterS 2 4 3 2" xfId="48227"/>
    <cellStyle name="supParameterS 2 4 3_note 2_FTAResultat" xfId="48228"/>
    <cellStyle name="supParameterS 2 4 4" xfId="48229"/>
    <cellStyle name="supParameterS 2 4 4 2" xfId="48230"/>
    <cellStyle name="supParameterS 2 4 4_note 2_FTAResultat" xfId="48231"/>
    <cellStyle name="supParameterS 2 4 5" xfId="48232"/>
    <cellStyle name="supParameterS 2 4 5 2" xfId="48233"/>
    <cellStyle name="supParameterS 2 4 6" xfId="48234"/>
    <cellStyle name="supParameterS 2 4 7" xfId="48235"/>
    <cellStyle name="supParameterS 2 4 8" xfId="48236"/>
    <cellStyle name="supParameterS 2 4 9" xfId="48237"/>
    <cellStyle name="supParameterS 2 4_note 2_FTAResultat" xfId="48238"/>
    <cellStyle name="supParameterS 2 5" xfId="48239"/>
    <cellStyle name="supParameterS 2 5 10" xfId="48240"/>
    <cellStyle name="supParameterS 2 5 11" xfId="48241"/>
    <cellStyle name="supParameterS 2 5 12" xfId="48242"/>
    <cellStyle name="supParameterS 2 5 13" xfId="48243"/>
    <cellStyle name="supParameterS 2 5 14" xfId="48244"/>
    <cellStyle name="supParameterS 2 5 15" xfId="48245"/>
    <cellStyle name="supParameterS 2 5 16" xfId="48246"/>
    <cellStyle name="supParameterS 2 5 17" xfId="48247"/>
    <cellStyle name="supParameterS 2 5 18" xfId="48248"/>
    <cellStyle name="supParameterS 2 5 2" xfId="48249"/>
    <cellStyle name="supParameterS 2 5 2 2" xfId="48250"/>
    <cellStyle name="supParameterS 2 5 2_note 2_FTAResultat" xfId="48251"/>
    <cellStyle name="supParameterS 2 5 3" xfId="48252"/>
    <cellStyle name="supParameterS 2 5 3 2" xfId="48253"/>
    <cellStyle name="supParameterS 2 5 3_note 2_FTAResultat" xfId="48254"/>
    <cellStyle name="supParameterS 2 5 4" xfId="48255"/>
    <cellStyle name="supParameterS 2 5 4 2" xfId="48256"/>
    <cellStyle name="supParameterS 2 5 4_note 2_FTAResultat" xfId="48257"/>
    <cellStyle name="supParameterS 2 5 5" xfId="48258"/>
    <cellStyle name="supParameterS 2 5 5 2" xfId="48259"/>
    <cellStyle name="supParameterS 2 5 6" xfId="48260"/>
    <cellStyle name="supParameterS 2 5 7" xfId="48261"/>
    <cellStyle name="supParameterS 2 5 8" xfId="48262"/>
    <cellStyle name="supParameterS 2 5 9" xfId="48263"/>
    <cellStyle name="supParameterS 2 5_note 2_FTAResultat" xfId="48264"/>
    <cellStyle name="supParameterS 2 6" xfId="48265"/>
    <cellStyle name="supParameterS 2 6 2" xfId="48266"/>
    <cellStyle name="supParameterS 2 6 3" xfId="48267"/>
    <cellStyle name="supParameterS 2 6 4" xfId="48268"/>
    <cellStyle name="supParameterS 2 6 5" xfId="48269"/>
    <cellStyle name="supParameterS 2 6_note 2_FTAResultat" xfId="48270"/>
    <cellStyle name="supParameterS 2 7" xfId="48271"/>
    <cellStyle name="supParameterS 2 7 2" xfId="48272"/>
    <cellStyle name="supParameterS 2 7_note 2_FTAResultat" xfId="48273"/>
    <cellStyle name="supParameterS 2 8" xfId="48274"/>
    <cellStyle name="supParameterS 2 8 2" xfId="48275"/>
    <cellStyle name="supParameterS 2 8_note 2_FTAResultat" xfId="48276"/>
    <cellStyle name="supParameterS 2 9" xfId="48277"/>
    <cellStyle name="supParameterS 2 9 2" xfId="48278"/>
    <cellStyle name="supParameterS 2 9_note 2_FTAResultat" xfId="48279"/>
    <cellStyle name="supParameterS 2_2.1  NEW FTA passage prés BIS" xfId="48280"/>
    <cellStyle name="supParameterS 3" xfId="48281"/>
    <cellStyle name="supParameterS 3 10" xfId="48282"/>
    <cellStyle name="supParameterS 3 11" xfId="48283"/>
    <cellStyle name="supParameterS 3 12" xfId="48284"/>
    <cellStyle name="supParameterS 3 13" xfId="48285"/>
    <cellStyle name="supParameterS 3 14" xfId="48286"/>
    <cellStyle name="supParameterS 3 15" xfId="48287"/>
    <cellStyle name="supParameterS 3 16" xfId="48288"/>
    <cellStyle name="supParameterS 3 17" xfId="48289"/>
    <cellStyle name="supParameterS 3 18" xfId="48290"/>
    <cellStyle name="supParameterS 3 19" xfId="48291"/>
    <cellStyle name="supParameterS 3 2" xfId="48292"/>
    <cellStyle name="supParameterS 3 2 10" xfId="48293"/>
    <cellStyle name="supParameterS 3 2 11" xfId="48294"/>
    <cellStyle name="supParameterS 3 2 12" xfId="48295"/>
    <cellStyle name="supParameterS 3 2 13" xfId="48296"/>
    <cellStyle name="supParameterS 3 2 14" xfId="48297"/>
    <cellStyle name="supParameterS 3 2 15" xfId="48298"/>
    <cellStyle name="supParameterS 3 2 16" xfId="48299"/>
    <cellStyle name="supParameterS 3 2 17" xfId="48300"/>
    <cellStyle name="supParameterS 3 2 18" xfId="48301"/>
    <cellStyle name="supParameterS 3 2 2" xfId="48302"/>
    <cellStyle name="supParameterS 3 2 2 2" xfId="48303"/>
    <cellStyle name="supParameterS 3 2 2_note 2_FTAResultat" xfId="48304"/>
    <cellStyle name="supParameterS 3 2 3" xfId="48305"/>
    <cellStyle name="supParameterS 3 2 3 2" xfId="48306"/>
    <cellStyle name="supParameterS 3 2 3_note 2_FTAResultat" xfId="48307"/>
    <cellStyle name="supParameterS 3 2 4" xfId="48308"/>
    <cellStyle name="supParameterS 3 2 4 2" xfId="48309"/>
    <cellStyle name="supParameterS 3 2 4_note 2_FTAResultat" xfId="48310"/>
    <cellStyle name="supParameterS 3 2 5" xfId="48311"/>
    <cellStyle name="supParameterS 3 2 5 2" xfId="48312"/>
    <cellStyle name="supParameterS 3 2 6" xfId="48313"/>
    <cellStyle name="supParameterS 3 2 7" xfId="48314"/>
    <cellStyle name="supParameterS 3 2 8" xfId="48315"/>
    <cellStyle name="supParameterS 3 2 9" xfId="48316"/>
    <cellStyle name="supParameterS 3 2_2.1  NEW FTA passage prés BIS" xfId="48317"/>
    <cellStyle name="supParameterS 3 20" xfId="48318"/>
    <cellStyle name="supParameterS 3 21" xfId="48319"/>
    <cellStyle name="supParameterS 3 22" xfId="48320"/>
    <cellStyle name="supParameterS 3 23" xfId="48321"/>
    <cellStyle name="supParameterS 3 24" xfId="48322"/>
    <cellStyle name="supParameterS 3 3" xfId="48323"/>
    <cellStyle name="supParameterS 3 3 10" xfId="48324"/>
    <cellStyle name="supParameterS 3 3 11" xfId="48325"/>
    <cellStyle name="supParameterS 3 3 12" xfId="48326"/>
    <cellStyle name="supParameterS 3 3 13" xfId="48327"/>
    <cellStyle name="supParameterS 3 3 14" xfId="48328"/>
    <cellStyle name="supParameterS 3 3 15" xfId="48329"/>
    <cellStyle name="supParameterS 3 3 16" xfId="48330"/>
    <cellStyle name="supParameterS 3 3 17" xfId="48331"/>
    <cellStyle name="supParameterS 3 3 18" xfId="48332"/>
    <cellStyle name="supParameterS 3 3 2" xfId="48333"/>
    <cellStyle name="supParameterS 3 3 2 2" xfId="48334"/>
    <cellStyle name="supParameterS 3 3 2_note 2_FTAResultat" xfId="48335"/>
    <cellStyle name="supParameterS 3 3 3" xfId="48336"/>
    <cellStyle name="supParameterS 3 3 3 2" xfId="48337"/>
    <cellStyle name="supParameterS 3 3 3_note 2_FTAResultat" xfId="48338"/>
    <cellStyle name="supParameterS 3 3 4" xfId="48339"/>
    <cellStyle name="supParameterS 3 3 4 2" xfId="48340"/>
    <cellStyle name="supParameterS 3 3 4_note 2_FTAResultat" xfId="48341"/>
    <cellStyle name="supParameterS 3 3 5" xfId="48342"/>
    <cellStyle name="supParameterS 3 3 5 2" xfId="48343"/>
    <cellStyle name="supParameterS 3 3 6" xfId="48344"/>
    <cellStyle name="supParameterS 3 3 7" xfId="48345"/>
    <cellStyle name="supParameterS 3 3 8" xfId="48346"/>
    <cellStyle name="supParameterS 3 3 9" xfId="48347"/>
    <cellStyle name="supParameterS 3 3_note 2_FTAResultat" xfId="48348"/>
    <cellStyle name="supParameterS 3 4" xfId="48349"/>
    <cellStyle name="supParameterS 3 4 10" xfId="48350"/>
    <cellStyle name="supParameterS 3 4 11" xfId="48351"/>
    <cellStyle name="supParameterS 3 4 12" xfId="48352"/>
    <cellStyle name="supParameterS 3 4 13" xfId="48353"/>
    <cellStyle name="supParameterS 3 4 14" xfId="48354"/>
    <cellStyle name="supParameterS 3 4 15" xfId="48355"/>
    <cellStyle name="supParameterS 3 4 16" xfId="48356"/>
    <cellStyle name="supParameterS 3 4 17" xfId="48357"/>
    <cellStyle name="supParameterS 3 4 18" xfId="48358"/>
    <cellStyle name="supParameterS 3 4 2" xfId="48359"/>
    <cellStyle name="supParameterS 3 4 2 2" xfId="48360"/>
    <cellStyle name="supParameterS 3 4 2_note 2_FTAResultat" xfId="48361"/>
    <cellStyle name="supParameterS 3 4 3" xfId="48362"/>
    <cellStyle name="supParameterS 3 4 3 2" xfId="48363"/>
    <cellStyle name="supParameterS 3 4 3_note 2_FTAResultat" xfId="48364"/>
    <cellStyle name="supParameterS 3 4 4" xfId="48365"/>
    <cellStyle name="supParameterS 3 4 4 2" xfId="48366"/>
    <cellStyle name="supParameterS 3 4 4_note 2_FTAResultat" xfId="48367"/>
    <cellStyle name="supParameterS 3 4 5" xfId="48368"/>
    <cellStyle name="supParameterS 3 4 5 2" xfId="48369"/>
    <cellStyle name="supParameterS 3 4 6" xfId="48370"/>
    <cellStyle name="supParameterS 3 4 7" xfId="48371"/>
    <cellStyle name="supParameterS 3 4 8" xfId="48372"/>
    <cellStyle name="supParameterS 3 4 9" xfId="48373"/>
    <cellStyle name="supParameterS 3 4_note 2_FTAResultat" xfId="48374"/>
    <cellStyle name="supParameterS 3 5" xfId="48375"/>
    <cellStyle name="supParameterS 3 5 10" xfId="48376"/>
    <cellStyle name="supParameterS 3 5 11" xfId="48377"/>
    <cellStyle name="supParameterS 3 5 12" xfId="48378"/>
    <cellStyle name="supParameterS 3 5 13" xfId="48379"/>
    <cellStyle name="supParameterS 3 5 14" xfId="48380"/>
    <cellStyle name="supParameterS 3 5 15" xfId="48381"/>
    <cellStyle name="supParameterS 3 5 16" xfId="48382"/>
    <cellStyle name="supParameterS 3 5 17" xfId="48383"/>
    <cellStyle name="supParameterS 3 5 18" xfId="48384"/>
    <cellStyle name="supParameterS 3 5 2" xfId="48385"/>
    <cellStyle name="supParameterS 3 5 2 2" xfId="48386"/>
    <cellStyle name="supParameterS 3 5 2_note 2_FTAResultat" xfId="48387"/>
    <cellStyle name="supParameterS 3 5 3" xfId="48388"/>
    <cellStyle name="supParameterS 3 5 3 2" xfId="48389"/>
    <cellStyle name="supParameterS 3 5 3_note 2_FTAResultat" xfId="48390"/>
    <cellStyle name="supParameterS 3 5 4" xfId="48391"/>
    <cellStyle name="supParameterS 3 5 4 2" xfId="48392"/>
    <cellStyle name="supParameterS 3 5 4_note 2_FTAResultat" xfId="48393"/>
    <cellStyle name="supParameterS 3 5 5" xfId="48394"/>
    <cellStyle name="supParameterS 3 5 5 2" xfId="48395"/>
    <cellStyle name="supParameterS 3 5 6" xfId="48396"/>
    <cellStyle name="supParameterS 3 5 7" xfId="48397"/>
    <cellStyle name="supParameterS 3 5 8" xfId="48398"/>
    <cellStyle name="supParameterS 3 5 9" xfId="48399"/>
    <cellStyle name="supParameterS 3 5_note 2_FTAResultat" xfId="48400"/>
    <cellStyle name="supParameterS 3 6" xfId="48401"/>
    <cellStyle name="supParameterS 3 6 2" xfId="48402"/>
    <cellStyle name="supParameterS 3 6 3" xfId="48403"/>
    <cellStyle name="supParameterS 3 6 4" xfId="48404"/>
    <cellStyle name="supParameterS 3 6 5" xfId="48405"/>
    <cellStyle name="supParameterS 3 6_note 2_FTAResultat" xfId="48406"/>
    <cellStyle name="supParameterS 3 7" xfId="48407"/>
    <cellStyle name="supParameterS 3 7 2" xfId="48408"/>
    <cellStyle name="supParameterS 3 7_note 2_FTAResultat" xfId="48409"/>
    <cellStyle name="supParameterS 3 8" xfId="48410"/>
    <cellStyle name="supParameterS 3 8 2" xfId="48411"/>
    <cellStyle name="supParameterS 3 8_note 2_FTAResultat" xfId="48412"/>
    <cellStyle name="supParameterS 3 9" xfId="48413"/>
    <cellStyle name="supParameterS 3 9 2" xfId="48414"/>
    <cellStyle name="supParameterS 3 9_note 2_FTAResultat" xfId="48415"/>
    <cellStyle name="supParameterS 3_2.1  NEW FTA passage prés BIS" xfId="48416"/>
    <cellStyle name="supParameterS 4" xfId="48417"/>
    <cellStyle name="supParameterS 4 10" xfId="48418"/>
    <cellStyle name="supParameterS 4 11" xfId="48419"/>
    <cellStyle name="supParameterS 4 12" xfId="48420"/>
    <cellStyle name="supParameterS 4 13" xfId="48421"/>
    <cellStyle name="supParameterS 4 14" xfId="48422"/>
    <cellStyle name="supParameterS 4 15" xfId="48423"/>
    <cellStyle name="supParameterS 4 16" xfId="48424"/>
    <cellStyle name="supParameterS 4 17" xfId="48425"/>
    <cellStyle name="supParameterS 4 18" xfId="48426"/>
    <cellStyle name="supParameterS 4 19" xfId="48427"/>
    <cellStyle name="supParameterS 4 2" xfId="48428"/>
    <cellStyle name="supParameterS 4 2 10" xfId="48429"/>
    <cellStyle name="supParameterS 4 2 11" xfId="48430"/>
    <cellStyle name="supParameterS 4 2 12" xfId="48431"/>
    <cellStyle name="supParameterS 4 2 13" xfId="48432"/>
    <cellStyle name="supParameterS 4 2 14" xfId="48433"/>
    <cellStyle name="supParameterS 4 2 15" xfId="48434"/>
    <cellStyle name="supParameterS 4 2 16" xfId="48435"/>
    <cellStyle name="supParameterS 4 2 17" xfId="48436"/>
    <cellStyle name="supParameterS 4 2 18" xfId="48437"/>
    <cellStyle name="supParameterS 4 2 2" xfId="48438"/>
    <cellStyle name="supParameterS 4 2 2 2" xfId="48439"/>
    <cellStyle name="supParameterS 4 2 2_note 2_FTAResultat" xfId="48440"/>
    <cellStyle name="supParameterS 4 2 3" xfId="48441"/>
    <cellStyle name="supParameterS 4 2 3 2" xfId="48442"/>
    <cellStyle name="supParameterS 4 2 3_note 2_FTAResultat" xfId="48443"/>
    <cellStyle name="supParameterS 4 2 4" xfId="48444"/>
    <cellStyle name="supParameterS 4 2 4 2" xfId="48445"/>
    <cellStyle name="supParameterS 4 2 4_note 2_FTAResultat" xfId="48446"/>
    <cellStyle name="supParameterS 4 2 5" xfId="48447"/>
    <cellStyle name="supParameterS 4 2 5 2" xfId="48448"/>
    <cellStyle name="supParameterS 4 2 6" xfId="48449"/>
    <cellStyle name="supParameterS 4 2 7" xfId="48450"/>
    <cellStyle name="supParameterS 4 2 8" xfId="48451"/>
    <cellStyle name="supParameterS 4 2 9" xfId="48452"/>
    <cellStyle name="supParameterS 4 2_note 2_FTAResultat" xfId="48453"/>
    <cellStyle name="supParameterS 4 20" xfId="48454"/>
    <cellStyle name="supParameterS 4 21" xfId="48455"/>
    <cellStyle name="supParameterS 4 22" xfId="48456"/>
    <cellStyle name="supParameterS 4 23" xfId="48457"/>
    <cellStyle name="supParameterS 4 24" xfId="48458"/>
    <cellStyle name="supParameterS 4 3" xfId="48459"/>
    <cellStyle name="supParameterS 4 3 10" xfId="48460"/>
    <cellStyle name="supParameterS 4 3 11" xfId="48461"/>
    <cellStyle name="supParameterS 4 3 12" xfId="48462"/>
    <cellStyle name="supParameterS 4 3 13" xfId="48463"/>
    <cellStyle name="supParameterS 4 3 14" xfId="48464"/>
    <cellStyle name="supParameterS 4 3 15" xfId="48465"/>
    <cellStyle name="supParameterS 4 3 16" xfId="48466"/>
    <cellStyle name="supParameterS 4 3 17" xfId="48467"/>
    <cellStyle name="supParameterS 4 3 18" xfId="48468"/>
    <cellStyle name="supParameterS 4 3 2" xfId="48469"/>
    <cellStyle name="supParameterS 4 3 2 2" xfId="48470"/>
    <cellStyle name="supParameterS 4 3 2_note 2_FTAResultat" xfId="48471"/>
    <cellStyle name="supParameterS 4 3 3" xfId="48472"/>
    <cellStyle name="supParameterS 4 3 3 2" xfId="48473"/>
    <cellStyle name="supParameterS 4 3 3_note 2_FTAResultat" xfId="48474"/>
    <cellStyle name="supParameterS 4 3 4" xfId="48475"/>
    <cellStyle name="supParameterS 4 3 4 2" xfId="48476"/>
    <cellStyle name="supParameterS 4 3 4_note 2_FTAResultat" xfId="48477"/>
    <cellStyle name="supParameterS 4 3 5" xfId="48478"/>
    <cellStyle name="supParameterS 4 3 5 2" xfId="48479"/>
    <cellStyle name="supParameterS 4 3 6" xfId="48480"/>
    <cellStyle name="supParameterS 4 3 7" xfId="48481"/>
    <cellStyle name="supParameterS 4 3 8" xfId="48482"/>
    <cellStyle name="supParameterS 4 3 9" xfId="48483"/>
    <cellStyle name="supParameterS 4 3_note 2_FTAResultat" xfId="48484"/>
    <cellStyle name="supParameterS 4 4" xfId="48485"/>
    <cellStyle name="supParameterS 4 4 10" xfId="48486"/>
    <cellStyle name="supParameterS 4 4 11" xfId="48487"/>
    <cellStyle name="supParameterS 4 4 12" xfId="48488"/>
    <cellStyle name="supParameterS 4 4 13" xfId="48489"/>
    <cellStyle name="supParameterS 4 4 14" xfId="48490"/>
    <cellStyle name="supParameterS 4 4 15" xfId="48491"/>
    <cellStyle name="supParameterS 4 4 16" xfId="48492"/>
    <cellStyle name="supParameterS 4 4 17" xfId="48493"/>
    <cellStyle name="supParameterS 4 4 18" xfId="48494"/>
    <cellStyle name="supParameterS 4 4 2" xfId="48495"/>
    <cellStyle name="supParameterS 4 4 2 2" xfId="48496"/>
    <cellStyle name="supParameterS 4 4 2_note 2_FTAResultat" xfId="48497"/>
    <cellStyle name="supParameterS 4 4 3" xfId="48498"/>
    <cellStyle name="supParameterS 4 4 3 2" xfId="48499"/>
    <cellStyle name="supParameterS 4 4 3_note 2_FTAResultat" xfId="48500"/>
    <cellStyle name="supParameterS 4 4 4" xfId="48501"/>
    <cellStyle name="supParameterS 4 4 4 2" xfId="48502"/>
    <cellStyle name="supParameterS 4 4 4_note 2_FTAResultat" xfId="48503"/>
    <cellStyle name="supParameterS 4 4 5" xfId="48504"/>
    <cellStyle name="supParameterS 4 4 5 2" xfId="48505"/>
    <cellStyle name="supParameterS 4 4 6" xfId="48506"/>
    <cellStyle name="supParameterS 4 4 7" xfId="48507"/>
    <cellStyle name="supParameterS 4 4 8" xfId="48508"/>
    <cellStyle name="supParameterS 4 4 9" xfId="48509"/>
    <cellStyle name="supParameterS 4 4_note 2_FTAResultat" xfId="48510"/>
    <cellStyle name="supParameterS 4 5" xfId="48511"/>
    <cellStyle name="supParameterS 4 5 10" xfId="48512"/>
    <cellStyle name="supParameterS 4 5 11" xfId="48513"/>
    <cellStyle name="supParameterS 4 5 12" xfId="48514"/>
    <cellStyle name="supParameterS 4 5 13" xfId="48515"/>
    <cellStyle name="supParameterS 4 5 14" xfId="48516"/>
    <cellStyle name="supParameterS 4 5 15" xfId="48517"/>
    <cellStyle name="supParameterS 4 5 16" xfId="48518"/>
    <cellStyle name="supParameterS 4 5 17" xfId="48519"/>
    <cellStyle name="supParameterS 4 5 18" xfId="48520"/>
    <cellStyle name="supParameterS 4 5 2" xfId="48521"/>
    <cellStyle name="supParameterS 4 5 2 2" xfId="48522"/>
    <cellStyle name="supParameterS 4 5 2_note 2_FTAResultat" xfId="48523"/>
    <cellStyle name="supParameterS 4 5 3" xfId="48524"/>
    <cellStyle name="supParameterS 4 5 3 2" xfId="48525"/>
    <cellStyle name="supParameterS 4 5 3_note 2_FTAResultat" xfId="48526"/>
    <cellStyle name="supParameterS 4 5 4" xfId="48527"/>
    <cellStyle name="supParameterS 4 5 4 2" xfId="48528"/>
    <cellStyle name="supParameterS 4 5 4_note 2_FTAResultat" xfId="48529"/>
    <cellStyle name="supParameterS 4 5 5" xfId="48530"/>
    <cellStyle name="supParameterS 4 5 5 2" xfId="48531"/>
    <cellStyle name="supParameterS 4 5 6" xfId="48532"/>
    <cellStyle name="supParameterS 4 5 7" xfId="48533"/>
    <cellStyle name="supParameterS 4 5 8" xfId="48534"/>
    <cellStyle name="supParameterS 4 5 9" xfId="48535"/>
    <cellStyle name="supParameterS 4 5_note 2_FTAResultat" xfId="48536"/>
    <cellStyle name="supParameterS 4 6" xfId="48537"/>
    <cellStyle name="supParameterS 4 6 2" xfId="48538"/>
    <cellStyle name="supParameterS 4 6 3" xfId="48539"/>
    <cellStyle name="supParameterS 4 6 4" xfId="48540"/>
    <cellStyle name="supParameterS 4 6 5" xfId="48541"/>
    <cellStyle name="supParameterS 4 6_note 2_FTAResultat" xfId="48542"/>
    <cellStyle name="supParameterS 4 7" xfId="48543"/>
    <cellStyle name="supParameterS 4 7 2" xfId="48544"/>
    <cellStyle name="supParameterS 4 7_note 2_FTAResultat" xfId="48545"/>
    <cellStyle name="supParameterS 4 8" xfId="48546"/>
    <cellStyle name="supParameterS 4 8 2" xfId="48547"/>
    <cellStyle name="supParameterS 4 8_note 2_FTAResultat" xfId="48548"/>
    <cellStyle name="supParameterS 4 9" xfId="48549"/>
    <cellStyle name="supParameterS 4 9 2" xfId="48550"/>
    <cellStyle name="supParameterS 4 9_note 2_FTAResultat" xfId="48551"/>
    <cellStyle name="supParameterS 4_2.1  NEW FTA passage prés BIS" xfId="48552"/>
    <cellStyle name="supParameterS 5" xfId="48553"/>
    <cellStyle name="supParameterS 5 2" xfId="48554"/>
    <cellStyle name="supParameterS 5 3" xfId="48555"/>
    <cellStyle name="supParameterS 5_2.1  NEW FTA passage prés BIS" xfId="48556"/>
    <cellStyle name="supParameterS 6" xfId="48557"/>
    <cellStyle name="supParameterS 6 2" xfId="48558"/>
    <cellStyle name="supParameterS 6 3" xfId="48559"/>
    <cellStyle name="supParameterS 6_2.1  NEW FTA passage prés BIS" xfId="48560"/>
    <cellStyle name="supParameterS 7" xfId="48561"/>
    <cellStyle name="supParameterS 8" xfId="48562"/>
    <cellStyle name="supParameterS 9" xfId="48563"/>
    <cellStyle name="supParameterS_2.1  NEW FTA passage prés BIS" xfId="48564"/>
    <cellStyle name="supPD" xfId="48565"/>
    <cellStyle name="supPD 2" xfId="48566"/>
    <cellStyle name="supPD 2 10" xfId="48567"/>
    <cellStyle name="supPD 2 11" xfId="48568"/>
    <cellStyle name="supPD 2 12" xfId="48569"/>
    <cellStyle name="supPD 2 13" xfId="48570"/>
    <cellStyle name="supPD 2 14" xfId="48571"/>
    <cellStyle name="supPD 2 15" xfId="48572"/>
    <cellStyle name="supPD 2 16" xfId="48573"/>
    <cellStyle name="supPD 2 17" xfId="48574"/>
    <cellStyle name="supPD 2 18" xfId="48575"/>
    <cellStyle name="supPD 2 19" xfId="48576"/>
    <cellStyle name="supPD 2 2" xfId="48577"/>
    <cellStyle name="supPD 2 2 10" xfId="48578"/>
    <cellStyle name="supPD 2 2 11" xfId="48579"/>
    <cellStyle name="supPD 2 2 12" xfId="48580"/>
    <cellStyle name="supPD 2 2 13" xfId="48581"/>
    <cellStyle name="supPD 2 2 14" xfId="48582"/>
    <cellStyle name="supPD 2 2 15" xfId="48583"/>
    <cellStyle name="supPD 2 2 16" xfId="48584"/>
    <cellStyle name="supPD 2 2 17" xfId="48585"/>
    <cellStyle name="supPD 2 2 18" xfId="48586"/>
    <cellStyle name="supPD 2 2 2" xfId="48587"/>
    <cellStyle name="supPD 2 2 2 2" xfId="48588"/>
    <cellStyle name="supPD 2 2 2_note 2_FTAResultat" xfId="48589"/>
    <cellStyle name="supPD 2 2 3" xfId="48590"/>
    <cellStyle name="supPD 2 2 3 2" xfId="48591"/>
    <cellStyle name="supPD 2 2 3_note 2_FTAResultat" xfId="48592"/>
    <cellStyle name="supPD 2 2 4" xfId="48593"/>
    <cellStyle name="supPD 2 2 4 2" xfId="48594"/>
    <cellStyle name="supPD 2 2 4_note 2_FTAResultat" xfId="48595"/>
    <cellStyle name="supPD 2 2 5" xfId="48596"/>
    <cellStyle name="supPD 2 2 5 2" xfId="48597"/>
    <cellStyle name="supPD 2 2 6" xfId="48598"/>
    <cellStyle name="supPD 2 2 7" xfId="48599"/>
    <cellStyle name="supPD 2 2 8" xfId="48600"/>
    <cellStyle name="supPD 2 2 9" xfId="48601"/>
    <cellStyle name="supPD 2 2_2.1  NEW FTA passage prés BIS" xfId="48602"/>
    <cellStyle name="supPD 2 20" xfId="48603"/>
    <cellStyle name="supPD 2 21" xfId="48604"/>
    <cellStyle name="supPD 2 22" xfId="48605"/>
    <cellStyle name="supPD 2 23" xfId="48606"/>
    <cellStyle name="supPD 2 24" xfId="48607"/>
    <cellStyle name="supPD 2 3" xfId="48608"/>
    <cellStyle name="supPD 2 3 10" xfId="48609"/>
    <cellStyle name="supPD 2 3 11" xfId="48610"/>
    <cellStyle name="supPD 2 3 12" xfId="48611"/>
    <cellStyle name="supPD 2 3 13" xfId="48612"/>
    <cellStyle name="supPD 2 3 14" xfId="48613"/>
    <cellStyle name="supPD 2 3 15" xfId="48614"/>
    <cellStyle name="supPD 2 3 16" xfId="48615"/>
    <cellStyle name="supPD 2 3 17" xfId="48616"/>
    <cellStyle name="supPD 2 3 18" xfId="48617"/>
    <cellStyle name="supPD 2 3 2" xfId="48618"/>
    <cellStyle name="supPD 2 3 2 2" xfId="48619"/>
    <cellStyle name="supPD 2 3 2_note 2_FTAResultat" xfId="48620"/>
    <cellStyle name="supPD 2 3 3" xfId="48621"/>
    <cellStyle name="supPD 2 3 3 2" xfId="48622"/>
    <cellStyle name="supPD 2 3 3_note 2_FTAResultat" xfId="48623"/>
    <cellStyle name="supPD 2 3 4" xfId="48624"/>
    <cellStyle name="supPD 2 3 4 2" xfId="48625"/>
    <cellStyle name="supPD 2 3 4_note 2_FTAResultat" xfId="48626"/>
    <cellStyle name="supPD 2 3 5" xfId="48627"/>
    <cellStyle name="supPD 2 3 5 2" xfId="48628"/>
    <cellStyle name="supPD 2 3 6" xfId="48629"/>
    <cellStyle name="supPD 2 3 7" xfId="48630"/>
    <cellStyle name="supPD 2 3 8" xfId="48631"/>
    <cellStyle name="supPD 2 3 9" xfId="48632"/>
    <cellStyle name="supPD 2 3_note 2_FTAResultat" xfId="48633"/>
    <cellStyle name="supPD 2 4" xfId="48634"/>
    <cellStyle name="supPD 2 4 10" xfId="48635"/>
    <cellStyle name="supPD 2 4 11" xfId="48636"/>
    <cellStyle name="supPD 2 4 12" xfId="48637"/>
    <cellStyle name="supPD 2 4 13" xfId="48638"/>
    <cellStyle name="supPD 2 4 14" xfId="48639"/>
    <cellStyle name="supPD 2 4 15" xfId="48640"/>
    <cellStyle name="supPD 2 4 16" xfId="48641"/>
    <cellStyle name="supPD 2 4 17" xfId="48642"/>
    <cellStyle name="supPD 2 4 18" xfId="48643"/>
    <cellStyle name="supPD 2 4 2" xfId="48644"/>
    <cellStyle name="supPD 2 4 2 2" xfId="48645"/>
    <cellStyle name="supPD 2 4 2_note 2_FTAResultat" xfId="48646"/>
    <cellStyle name="supPD 2 4 3" xfId="48647"/>
    <cellStyle name="supPD 2 4 3 2" xfId="48648"/>
    <cellStyle name="supPD 2 4 3_note 2_FTAResultat" xfId="48649"/>
    <cellStyle name="supPD 2 4 4" xfId="48650"/>
    <cellStyle name="supPD 2 4 4 2" xfId="48651"/>
    <cellStyle name="supPD 2 4 4_note 2_FTAResultat" xfId="48652"/>
    <cellStyle name="supPD 2 4 5" xfId="48653"/>
    <cellStyle name="supPD 2 4 5 2" xfId="48654"/>
    <cellStyle name="supPD 2 4 6" xfId="48655"/>
    <cellStyle name="supPD 2 4 7" xfId="48656"/>
    <cellStyle name="supPD 2 4 8" xfId="48657"/>
    <cellStyle name="supPD 2 4 9" xfId="48658"/>
    <cellStyle name="supPD 2 4_note 2_FTAResultat" xfId="48659"/>
    <cellStyle name="supPD 2 5" xfId="48660"/>
    <cellStyle name="supPD 2 5 10" xfId="48661"/>
    <cellStyle name="supPD 2 5 11" xfId="48662"/>
    <cellStyle name="supPD 2 5 12" xfId="48663"/>
    <cellStyle name="supPD 2 5 13" xfId="48664"/>
    <cellStyle name="supPD 2 5 14" xfId="48665"/>
    <cellStyle name="supPD 2 5 15" xfId="48666"/>
    <cellStyle name="supPD 2 5 16" xfId="48667"/>
    <cellStyle name="supPD 2 5 17" xfId="48668"/>
    <cellStyle name="supPD 2 5 18" xfId="48669"/>
    <cellStyle name="supPD 2 5 2" xfId="48670"/>
    <cellStyle name="supPD 2 5 2 2" xfId="48671"/>
    <cellStyle name="supPD 2 5 2_note 2_FTAResultat" xfId="48672"/>
    <cellStyle name="supPD 2 5 3" xfId="48673"/>
    <cellStyle name="supPD 2 5 3 2" xfId="48674"/>
    <cellStyle name="supPD 2 5 3_note 2_FTAResultat" xfId="48675"/>
    <cellStyle name="supPD 2 5 4" xfId="48676"/>
    <cellStyle name="supPD 2 5 4 2" xfId="48677"/>
    <cellStyle name="supPD 2 5 4_note 2_FTAResultat" xfId="48678"/>
    <cellStyle name="supPD 2 5 5" xfId="48679"/>
    <cellStyle name="supPD 2 5 5 2" xfId="48680"/>
    <cellStyle name="supPD 2 5 6" xfId="48681"/>
    <cellStyle name="supPD 2 5 7" xfId="48682"/>
    <cellStyle name="supPD 2 5 8" xfId="48683"/>
    <cellStyle name="supPD 2 5 9" xfId="48684"/>
    <cellStyle name="supPD 2 5_note 2_FTAResultat" xfId="48685"/>
    <cellStyle name="supPD 2 6" xfId="48686"/>
    <cellStyle name="supPD 2 6 2" xfId="48687"/>
    <cellStyle name="supPD 2 6 3" xfId="48688"/>
    <cellStyle name="supPD 2 6 4" xfId="48689"/>
    <cellStyle name="supPD 2 6 5" xfId="48690"/>
    <cellStyle name="supPD 2 6_note 2_FTAResultat" xfId="48691"/>
    <cellStyle name="supPD 2 7" xfId="48692"/>
    <cellStyle name="supPD 2 7 2" xfId="48693"/>
    <cellStyle name="supPD 2 7_note 2_FTAResultat" xfId="48694"/>
    <cellStyle name="supPD 2 8" xfId="48695"/>
    <cellStyle name="supPD 2 8 2" xfId="48696"/>
    <cellStyle name="supPD 2 8_note 2_FTAResultat" xfId="48697"/>
    <cellStyle name="supPD 2 9" xfId="48698"/>
    <cellStyle name="supPD 2 9 2" xfId="48699"/>
    <cellStyle name="supPD 2 9_note 2_FTAResultat" xfId="48700"/>
    <cellStyle name="supPD 2_2.1  NEW FTA passage prés BIS" xfId="48701"/>
    <cellStyle name="supPD 3" xfId="48702"/>
    <cellStyle name="supPD 3 10" xfId="48703"/>
    <cellStyle name="supPD 3 11" xfId="48704"/>
    <cellStyle name="supPD 3 12" xfId="48705"/>
    <cellStyle name="supPD 3 13" xfId="48706"/>
    <cellStyle name="supPD 3 14" xfId="48707"/>
    <cellStyle name="supPD 3 15" xfId="48708"/>
    <cellStyle name="supPD 3 16" xfId="48709"/>
    <cellStyle name="supPD 3 17" xfId="48710"/>
    <cellStyle name="supPD 3 18" xfId="48711"/>
    <cellStyle name="supPD 3 19" xfId="48712"/>
    <cellStyle name="supPD 3 2" xfId="48713"/>
    <cellStyle name="supPD 3 2 10" xfId="48714"/>
    <cellStyle name="supPD 3 2 11" xfId="48715"/>
    <cellStyle name="supPD 3 2 12" xfId="48716"/>
    <cellStyle name="supPD 3 2 13" xfId="48717"/>
    <cellStyle name="supPD 3 2 14" xfId="48718"/>
    <cellStyle name="supPD 3 2 15" xfId="48719"/>
    <cellStyle name="supPD 3 2 16" xfId="48720"/>
    <cellStyle name="supPD 3 2 17" xfId="48721"/>
    <cellStyle name="supPD 3 2 18" xfId="48722"/>
    <cellStyle name="supPD 3 2 2" xfId="48723"/>
    <cellStyle name="supPD 3 2 2 2" xfId="48724"/>
    <cellStyle name="supPD 3 2 2_note 2_FTAResultat" xfId="48725"/>
    <cellStyle name="supPD 3 2 3" xfId="48726"/>
    <cellStyle name="supPD 3 2 3 2" xfId="48727"/>
    <cellStyle name="supPD 3 2 3_note 2_FTAResultat" xfId="48728"/>
    <cellStyle name="supPD 3 2 4" xfId="48729"/>
    <cellStyle name="supPD 3 2 4 2" xfId="48730"/>
    <cellStyle name="supPD 3 2 4_note 2_FTAResultat" xfId="48731"/>
    <cellStyle name="supPD 3 2 5" xfId="48732"/>
    <cellStyle name="supPD 3 2 5 2" xfId="48733"/>
    <cellStyle name="supPD 3 2 6" xfId="48734"/>
    <cellStyle name="supPD 3 2 7" xfId="48735"/>
    <cellStyle name="supPD 3 2 8" xfId="48736"/>
    <cellStyle name="supPD 3 2 9" xfId="48737"/>
    <cellStyle name="supPD 3 2_2.1  NEW FTA passage prés BIS" xfId="48738"/>
    <cellStyle name="supPD 3 20" xfId="48739"/>
    <cellStyle name="supPD 3 21" xfId="48740"/>
    <cellStyle name="supPD 3 22" xfId="48741"/>
    <cellStyle name="supPD 3 23" xfId="48742"/>
    <cellStyle name="supPD 3 24" xfId="48743"/>
    <cellStyle name="supPD 3 3" xfId="48744"/>
    <cellStyle name="supPD 3 3 10" xfId="48745"/>
    <cellStyle name="supPD 3 3 11" xfId="48746"/>
    <cellStyle name="supPD 3 3 12" xfId="48747"/>
    <cellStyle name="supPD 3 3 13" xfId="48748"/>
    <cellStyle name="supPD 3 3 14" xfId="48749"/>
    <cellStyle name="supPD 3 3 15" xfId="48750"/>
    <cellStyle name="supPD 3 3 16" xfId="48751"/>
    <cellStyle name="supPD 3 3 17" xfId="48752"/>
    <cellStyle name="supPD 3 3 18" xfId="48753"/>
    <cellStyle name="supPD 3 3 2" xfId="48754"/>
    <cellStyle name="supPD 3 3 2 2" xfId="48755"/>
    <cellStyle name="supPD 3 3 2_note 2_FTAResultat" xfId="48756"/>
    <cellStyle name="supPD 3 3 3" xfId="48757"/>
    <cellStyle name="supPD 3 3 3 2" xfId="48758"/>
    <cellStyle name="supPD 3 3 3_note 2_FTAResultat" xfId="48759"/>
    <cellStyle name="supPD 3 3 4" xfId="48760"/>
    <cellStyle name="supPD 3 3 4 2" xfId="48761"/>
    <cellStyle name="supPD 3 3 4_note 2_FTAResultat" xfId="48762"/>
    <cellStyle name="supPD 3 3 5" xfId="48763"/>
    <cellStyle name="supPD 3 3 5 2" xfId="48764"/>
    <cellStyle name="supPD 3 3 6" xfId="48765"/>
    <cellStyle name="supPD 3 3 7" xfId="48766"/>
    <cellStyle name="supPD 3 3 8" xfId="48767"/>
    <cellStyle name="supPD 3 3 9" xfId="48768"/>
    <cellStyle name="supPD 3 3_note 2_FTAResultat" xfId="48769"/>
    <cellStyle name="supPD 3 4" xfId="48770"/>
    <cellStyle name="supPD 3 4 10" xfId="48771"/>
    <cellStyle name="supPD 3 4 11" xfId="48772"/>
    <cellStyle name="supPD 3 4 12" xfId="48773"/>
    <cellStyle name="supPD 3 4 13" xfId="48774"/>
    <cellStyle name="supPD 3 4 14" xfId="48775"/>
    <cellStyle name="supPD 3 4 15" xfId="48776"/>
    <cellStyle name="supPD 3 4 16" xfId="48777"/>
    <cellStyle name="supPD 3 4 17" xfId="48778"/>
    <cellStyle name="supPD 3 4 18" xfId="48779"/>
    <cellStyle name="supPD 3 4 2" xfId="48780"/>
    <cellStyle name="supPD 3 4 2 2" xfId="48781"/>
    <cellStyle name="supPD 3 4 2_note 2_FTAResultat" xfId="48782"/>
    <cellStyle name="supPD 3 4 3" xfId="48783"/>
    <cellStyle name="supPD 3 4 3 2" xfId="48784"/>
    <cellStyle name="supPD 3 4 3_note 2_FTAResultat" xfId="48785"/>
    <cellStyle name="supPD 3 4 4" xfId="48786"/>
    <cellStyle name="supPD 3 4 4 2" xfId="48787"/>
    <cellStyle name="supPD 3 4 4_note 2_FTAResultat" xfId="48788"/>
    <cellStyle name="supPD 3 4 5" xfId="48789"/>
    <cellStyle name="supPD 3 4 5 2" xfId="48790"/>
    <cellStyle name="supPD 3 4 6" xfId="48791"/>
    <cellStyle name="supPD 3 4 7" xfId="48792"/>
    <cellStyle name="supPD 3 4 8" xfId="48793"/>
    <cellStyle name="supPD 3 4 9" xfId="48794"/>
    <cellStyle name="supPD 3 4_note 2_FTAResultat" xfId="48795"/>
    <cellStyle name="supPD 3 5" xfId="48796"/>
    <cellStyle name="supPD 3 5 10" xfId="48797"/>
    <cellStyle name="supPD 3 5 11" xfId="48798"/>
    <cellStyle name="supPD 3 5 12" xfId="48799"/>
    <cellStyle name="supPD 3 5 13" xfId="48800"/>
    <cellStyle name="supPD 3 5 14" xfId="48801"/>
    <cellStyle name="supPD 3 5 15" xfId="48802"/>
    <cellStyle name="supPD 3 5 16" xfId="48803"/>
    <cellStyle name="supPD 3 5 17" xfId="48804"/>
    <cellStyle name="supPD 3 5 18" xfId="48805"/>
    <cellStyle name="supPD 3 5 2" xfId="48806"/>
    <cellStyle name="supPD 3 5 2 2" xfId="48807"/>
    <cellStyle name="supPD 3 5 2_note 2_FTAResultat" xfId="48808"/>
    <cellStyle name="supPD 3 5 3" xfId="48809"/>
    <cellStyle name="supPD 3 5 3 2" xfId="48810"/>
    <cellStyle name="supPD 3 5 3_note 2_FTAResultat" xfId="48811"/>
    <cellStyle name="supPD 3 5 4" xfId="48812"/>
    <cellStyle name="supPD 3 5 4 2" xfId="48813"/>
    <cellStyle name="supPD 3 5 4_note 2_FTAResultat" xfId="48814"/>
    <cellStyle name="supPD 3 5 5" xfId="48815"/>
    <cellStyle name="supPD 3 5 5 2" xfId="48816"/>
    <cellStyle name="supPD 3 5 6" xfId="48817"/>
    <cellStyle name="supPD 3 5 7" xfId="48818"/>
    <cellStyle name="supPD 3 5 8" xfId="48819"/>
    <cellStyle name="supPD 3 5 9" xfId="48820"/>
    <cellStyle name="supPD 3 5_note 2_FTAResultat" xfId="48821"/>
    <cellStyle name="supPD 3 6" xfId="48822"/>
    <cellStyle name="supPD 3 6 2" xfId="48823"/>
    <cellStyle name="supPD 3 6 3" xfId="48824"/>
    <cellStyle name="supPD 3 6 4" xfId="48825"/>
    <cellStyle name="supPD 3 6 5" xfId="48826"/>
    <cellStyle name="supPD 3 6_note 2_FTAResultat" xfId="48827"/>
    <cellStyle name="supPD 3 7" xfId="48828"/>
    <cellStyle name="supPD 3 7 2" xfId="48829"/>
    <cellStyle name="supPD 3 7_note 2_FTAResultat" xfId="48830"/>
    <cellStyle name="supPD 3 8" xfId="48831"/>
    <cellStyle name="supPD 3 8 2" xfId="48832"/>
    <cellStyle name="supPD 3 8_note 2_FTAResultat" xfId="48833"/>
    <cellStyle name="supPD 3 9" xfId="48834"/>
    <cellStyle name="supPD 3 9 2" xfId="48835"/>
    <cellStyle name="supPD 3 9_note 2_FTAResultat" xfId="48836"/>
    <cellStyle name="supPD 3_2.1  NEW FTA passage prés BIS" xfId="48837"/>
    <cellStyle name="supPD 4" xfId="48838"/>
    <cellStyle name="supPD 4 10" xfId="48839"/>
    <cellStyle name="supPD 4 11" xfId="48840"/>
    <cellStyle name="supPD 4 12" xfId="48841"/>
    <cellStyle name="supPD 4 13" xfId="48842"/>
    <cellStyle name="supPD 4 14" xfId="48843"/>
    <cellStyle name="supPD 4 15" xfId="48844"/>
    <cellStyle name="supPD 4 16" xfId="48845"/>
    <cellStyle name="supPD 4 17" xfId="48846"/>
    <cellStyle name="supPD 4 18" xfId="48847"/>
    <cellStyle name="supPD 4 19" xfId="48848"/>
    <cellStyle name="supPD 4 2" xfId="48849"/>
    <cellStyle name="supPD 4 2 10" xfId="48850"/>
    <cellStyle name="supPD 4 2 11" xfId="48851"/>
    <cellStyle name="supPD 4 2 12" xfId="48852"/>
    <cellStyle name="supPD 4 2 13" xfId="48853"/>
    <cellStyle name="supPD 4 2 14" xfId="48854"/>
    <cellStyle name="supPD 4 2 15" xfId="48855"/>
    <cellStyle name="supPD 4 2 16" xfId="48856"/>
    <cellStyle name="supPD 4 2 17" xfId="48857"/>
    <cellStyle name="supPD 4 2 18" xfId="48858"/>
    <cellStyle name="supPD 4 2 2" xfId="48859"/>
    <cellStyle name="supPD 4 2 2 2" xfId="48860"/>
    <cellStyle name="supPD 4 2 2_note 2_FTAResultat" xfId="48861"/>
    <cellStyle name="supPD 4 2 3" xfId="48862"/>
    <cellStyle name="supPD 4 2 3 2" xfId="48863"/>
    <cellStyle name="supPD 4 2 3_note 2_FTAResultat" xfId="48864"/>
    <cellStyle name="supPD 4 2 4" xfId="48865"/>
    <cellStyle name="supPD 4 2 4 2" xfId="48866"/>
    <cellStyle name="supPD 4 2 4_note 2_FTAResultat" xfId="48867"/>
    <cellStyle name="supPD 4 2 5" xfId="48868"/>
    <cellStyle name="supPD 4 2 5 2" xfId="48869"/>
    <cellStyle name="supPD 4 2 6" xfId="48870"/>
    <cellStyle name="supPD 4 2 7" xfId="48871"/>
    <cellStyle name="supPD 4 2 8" xfId="48872"/>
    <cellStyle name="supPD 4 2 9" xfId="48873"/>
    <cellStyle name="supPD 4 2_note 2_FTAResultat" xfId="48874"/>
    <cellStyle name="supPD 4 20" xfId="48875"/>
    <cellStyle name="supPD 4 21" xfId="48876"/>
    <cellStyle name="supPD 4 22" xfId="48877"/>
    <cellStyle name="supPD 4 23" xfId="48878"/>
    <cellStyle name="supPD 4 24" xfId="48879"/>
    <cellStyle name="supPD 4 3" xfId="48880"/>
    <cellStyle name="supPD 4 3 10" xfId="48881"/>
    <cellStyle name="supPD 4 3 11" xfId="48882"/>
    <cellStyle name="supPD 4 3 12" xfId="48883"/>
    <cellStyle name="supPD 4 3 13" xfId="48884"/>
    <cellStyle name="supPD 4 3 14" xfId="48885"/>
    <cellStyle name="supPD 4 3 15" xfId="48886"/>
    <cellStyle name="supPD 4 3 16" xfId="48887"/>
    <cellStyle name="supPD 4 3 17" xfId="48888"/>
    <cellStyle name="supPD 4 3 18" xfId="48889"/>
    <cellStyle name="supPD 4 3 2" xfId="48890"/>
    <cellStyle name="supPD 4 3 2 2" xfId="48891"/>
    <cellStyle name="supPD 4 3 2_note 2_FTAResultat" xfId="48892"/>
    <cellStyle name="supPD 4 3 3" xfId="48893"/>
    <cellStyle name="supPD 4 3 3 2" xfId="48894"/>
    <cellStyle name="supPD 4 3 3_note 2_FTAResultat" xfId="48895"/>
    <cellStyle name="supPD 4 3 4" xfId="48896"/>
    <cellStyle name="supPD 4 3 4 2" xfId="48897"/>
    <cellStyle name="supPD 4 3 4_note 2_FTAResultat" xfId="48898"/>
    <cellStyle name="supPD 4 3 5" xfId="48899"/>
    <cellStyle name="supPD 4 3 5 2" xfId="48900"/>
    <cellStyle name="supPD 4 3 6" xfId="48901"/>
    <cellStyle name="supPD 4 3 7" xfId="48902"/>
    <cellStyle name="supPD 4 3 8" xfId="48903"/>
    <cellStyle name="supPD 4 3 9" xfId="48904"/>
    <cellStyle name="supPD 4 3_note 2_FTAResultat" xfId="48905"/>
    <cellStyle name="supPD 4 4" xfId="48906"/>
    <cellStyle name="supPD 4 4 10" xfId="48907"/>
    <cellStyle name="supPD 4 4 11" xfId="48908"/>
    <cellStyle name="supPD 4 4 12" xfId="48909"/>
    <cellStyle name="supPD 4 4 13" xfId="48910"/>
    <cellStyle name="supPD 4 4 14" xfId="48911"/>
    <cellStyle name="supPD 4 4 15" xfId="48912"/>
    <cellStyle name="supPD 4 4 16" xfId="48913"/>
    <cellStyle name="supPD 4 4 17" xfId="48914"/>
    <cellStyle name="supPD 4 4 18" xfId="48915"/>
    <cellStyle name="supPD 4 4 2" xfId="48916"/>
    <cellStyle name="supPD 4 4 2 2" xfId="48917"/>
    <cellStyle name="supPD 4 4 2_note 2_FTAResultat" xfId="48918"/>
    <cellStyle name="supPD 4 4 3" xfId="48919"/>
    <cellStyle name="supPD 4 4 3 2" xfId="48920"/>
    <cellStyle name="supPD 4 4 3_note 2_FTAResultat" xfId="48921"/>
    <cellStyle name="supPD 4 4 4" xfId="48922"/>
    <cellStyle name="supPD 4 4 4 2" xfId="48923"/>
    <cellStyle name="supPD 4 4 4_note 2_FTAResultat" xfId="48924"/>
    <cellStyle name="supPD 4 4 5" xfId="48925"/>
    <cellStyle name="supPD 4 4 5 2" xfId="48926"/>
    <cellStyle name="supPD 4 4 6" xfId="48927"/>
    <cellStyle name="supPD 4 4 7" xfId="48928"/>
    <cellStyle name="supPD 4 4 8" xfId="48929"/>
    <cellStyle name="supPD 4 4 9" xfId="48930"/>
    <cellStyle name="supPD 4 4_note 2_FTAResultat" xfId="48931"/>
    <cellStyle name="supPD 4 5" xfId="48932"/>
    <cellStyle name="supPD 4 5 10" xfId="48933"/>
    <cellStyle name="supPD 4 5 11" xfId="48934"/>
    <cellStyle name="supPD 4 5 12" xfId="48935"/>
    <cellStyle name="supPD 4 5 13" xfId="48936"/>
    <cellStyle name="supPD 4 5 14" xfId="48937"/>
    <cellStyle name="supPD 4 5 15" xfId="48938"/>
    <cellStyle name="supPD 4 5 16" xfId="48939"/>
    <cellStyle name="supPD 4 5 17" xfId="48940"/>
    <cellStyle name="supPD 4 5 18" xfId="48941"/>
    <cellStyle name="supPD 4 5 2" xfId="48942"/>
    <cellStyle name="supPD 4 5 2 2" xfId="48943"/>
    <cellStyle name="supPD 4 5 2_note 2_FTAResultat" xfId="48944"/>
    <cellStyle name="supPD 4 5 3" xfId="48945"/>
    <cellStyle name="supPD 4 5 3 2" xfId="48946"/>
    <cellStyle name="supPD 4 5 3_note 2_FTAResultat" xfId="48947"/>
    <cellStyle name="supPD 4 5 4" xfId="48948"/>
    <cellStyle name="supPD 4 5 4 2" xfId="48949"/>
    <cellStyle name="supPD 4 5 4_note 2_FTAResultat" xfId="48950"/>
    <cellStyle name="supPD 4 5 5" xfId="48951"/>
    <cellStyle name="supPD 4 5 5 2" xfId="48952"/>
    <cellStyle name="supPD 4 5 6" xfId="48953"/>
    <cellStyle name="supPD 4 5 7" xfId="48954"/>
    <cellStyle name="supPD 4 5 8" xfId="48955"/>
    <cellStyle name="supPD 4 5 9" xfId="48956"/>
    <cellStyle name="supPD 4 5_note 2_FTAResultat" xfId="48957"/>
    <cellStyle name="supPD 4 6" xfId="48958"/>
    <cellStyle name="supPD 4 6 2" xfId="48959"/>
    <cellStyle name="supPD 4 6 3" xfId="48960"/>
    <cellStyle name="supPD 4 6 4" xfId="48961"/>
    <cellStyle name="supPD 4 6 5" xfId="48962"/>
    <cellStyle name="supPD 4 6_note 2_FTAResultat" xfId="48963"/>
    <cellStyle name="supPD 4 7" xfId="48964"/>
    <cellStyle name="supPD 4 7 2" xfId="48965"/>
    <cellStyle name="supPD 4 7_note 2_FTAResultat" xfId="48966"/>
    <cellStyle name="supPD 4 8" xfId="48967"/>
    <cellStyle name="supPD 4 8 2" xfId="48968"/>
    <cellStyle name="supPD 4 8_note 2_FTAResultat" xfId="48969"/>
    <cellStyle name="supPD 4 9" xfId="48970"/>
    <cellStyle name="supPD 4 9 2" xfId="48971"/>
    <cellStyle name="supPD 4 9_note 2_FTAResultat" xfId="48972"/>
    <cellStyle name="supPD 4_2.1  NEW FTA passage prés BIS" xfId="48973"/>
    <cellStyle name="supPD 5" xfId="48974"/>
    <cellStyle name="supPD 5 2" xfId="48975"/>
    <cellStyle name="supPD 5 3" xfId="48976"/>
    <cellStyle name="supPD 5_2.1  NEW FTA passage prés BIS" xfId="48977"/>
    <cellStyle name="supPD 6" xfId="48978"/>
    <cellStyle name="supPD 6 2" xfId="48979"/>
    <cellStyle name="supPD 6 3" xfId="48980"/>
    <cellStyle name="supPD 6_2.1  NEW FTA passage prés BIS" xfId="48981"/>
    <cellStyle name="supPD 7" xfId="48982"/>
    <cellStyle name="supPD 8" xfId="48983"/>
    <cellStyle name="supPD 9" xfId="48984"/>
    <cellStyle name="supPD_2.1  NEW FTA passage prés BIS" xfId="48985"/>
    <cellStyle name="supPercentage" xfId="48986"/>
    <cellStyle name="supPercentage 2" xfId="48987"/>
    <cellStyle name="supPercentage 2 10" xfId="48988"/>
    <cellStyle name="supPercentage 2 11" xfId="48989"/>
    <cellStyle name="supPercentage 2 12" xfId="48990"/>
    <cellStyle name="supPercentage 2 13" xfId="48991"/>
    <cellStyle name="supPercentage 2 14" xfId="48992"/>
    <cellStyle name="supPercentage 2 15" xfId="48993"/>
    <cellStyle name="supPercentage 2 16" xfId="48994"/>
    <cellStyle name="supPercentage 2 17" xfId="48995"/>
    <cellStyle name="supPercentage 2 18" xfId="48996"/>
    <cellStyle name="supPercentage 2 19" xfId="48997"/>
    <cellStyle name="supPercentage 2 2" xfId="48998"/>
    <cellStyle name="supPercentage 2 2 10" xfId="48999"/>
    <cellStyle name="supPercentage 2 2 11" xfId="49000"/>
    <cellStyle name="supPercentage 2 2 12" xfId="49001"/>
    <cellStyle name="supPercentage 2 2 13" xfId="49002"/>
    <cellStyle name="supPercentage 2 2 14" xfId="49003"/>
    <cellStyle name="supPercentage 2 2 15" xfId="49004"/>
    <cellStyle name="supPercentage 2 2 16" xfId="49005"/>
    <cellStyle name="supPercentage 2 2 17" xfId="49006"/>
    <cellStyle name="supPercentage 2 2 18" xfId="49007"/>
    <cellStyle name="supPercentage 2 2 2" xfId="49008"/>
    <cellStyle name="supPercentage 2 2 2 2" xfId="49009"/>
    <cellStyle name="supPercentage 2 2 2_note 2_FTAResultat" xfId="49010"/>
    <cellStyle name="supPercentage 2 2 3" xfId="49011"/>
    <cellStyle name="supPercentage 2 2 3 2" xfId="49012"/>
    <cellStyle name="supPercentage 2 2 3_note 2_FTAResultat" xfId="49013"/>
    <cellStyle name="supPercentage 2 2 4" xfId="49014"/>
    <cellStyle name="supPercentage 2 2 4 2" xfId="49015"/>
    <cellStyle name="supPercentage 2 2 4_note 2_FTAResultat" xfId="49016"/>
    <cellStyle name="supPercentage 2 2 5" xfId="49017"/>
    <cellStyle name="supPercentage 2 2 5 2" xfId="49018"/>
    <cellStyle name="supPercentage 2 2 6" xfId="49019"/>
    <cellStyle name="supPercentage 2 2 7" xfId="49020"/>
    <cellStyle name="supPercentage 2 2 8" xfId="49021"/>
    <cellStyle name="supPercentage 2 2 9" xfId="49022"/>
    <cellStyle name="supPercentage 2 2_2.1  NEW FTA passage prés BIS" xfId="49023"/>
    <cellStyle name="supPercentage 2 20" xfId="49024"/>
    <cellStyle name="supPercentage 2 21" xfId="49025"/>
    <cellStyle name="supPercentage 2 22" xfId="49026"/>
    <cellStyle name="supPercentage 2 23" xfId="49027"/>
    <cellStyle name="supPercentage 2 24" xfId="49028"/>
    <cellStyle name="supPercentage 2 3" xfId="49029"/>
    <cellStyle name="supPercentage 2 3 10" xfId="49030"/>
    <cellStyle name="supPercentage 2 3 11" xfId="49031"/>
    <cellStyle name="supPercentage 2 3 12" xfId="49032"/>
    <cellStyle name="supPercentage 2 3 13" xfId="49033"/>
    <cellStyle name="supPercentage 2 3 14" xfId="49034"/>
    <cellStyle name="supPercentage 2 3 15" xfId="49035"/>
    <cellStyle name="supPercentage 2 3 16" xfId="49036"/>
    <cellStyle name="supPercentage 2 3 17" xfId="49037"/>
    <cellStyle name="supPercentage 2 3 18" xfId="49038"/>
    <cellStyle name="supPercentage 2 3 2" xfId="49039"/>
    <cellStyle name="supPercentage 2 3 2 2" xfId="49040"/>
    <cellStyle name="supPercentage 2 3 2_note 2_FTAResultat" xfId="49041"/>
    <cellStyle name="supPercentage 2 3 3" xfId="49042"/>
    <cellStyle name="supPercentage 2 3 3 2" xfId="49043"/>
    <cellStyle name="supPercentage 2 3 3_note 2_FTAResultat" xfId="49044"/>
    <cellStyle name="supPercentage 2 3 4" xfId="49045"/>
    <cellStyle name="supPercentage 2 3 4 2" xfId="49046"/>
    <cellStyle name="supPercentage 2 3 4_note 2_FTAResultat" xfId="49047"/>
    <cellStyle name="supPercentage 2 3 5" xfId="49048"/>
    <cellStyle name="supPercentage 2 3 5 2" xfId="49049"/>
    <cellStyle name="supPercentage 2 3 6" xfId="49050"/>
    <cellStyle name="supPercentage 2 3 7" xfId="49051"/>
    <cellStyle name="supPercentage 2 3 8" xfId="49052"/>
    <cellStyle name="supPercentage 2 3 9" xfId="49053"/>
    <cellStyle name="supPercentage 2 3_note 2_FTAResultat" xfId="49054"/>
    <cellStyle name="supPercentage 2 4" xfId="49055"/>
    <cellStyle name="supPercentage 2 4 10" xfId="49056"/>
    <cellStyle name="supPercentage 2 4 11" xfId="49057"/>
    <cellStyle name="supPercentage 2 4 12" xfId="49058"/>
    <cellStyle name="supPercentage 2 4 13" xfId="49059"/>
    <cellStyle name="supPercentage 2 4 14" xfId="49060"/>
    <cellStyle name="supPercentage 2 4 15" xfId="49061"/>
    <cellStyle name="supPercentage 2 4 16" xfId="49062"/>
    <cellStyle name="supPercentage 2 4 17" xfId="49063"/>
    <cellStyle name="supPercentage 2 4 18" xfId="49064"/>
    <cellStyle name="supPercentage 2 4 2" xfId="49065"/>
    <cellStyle name="supPercentage 2 4 2 2" xfId="49066"/>
    <cellStyle name="supPercentage 2 4 2_note 2_FTAResultat" xfId="49067"/>
    <cellStyle name="supPercentage 2 4 3" xfId="49068"/>
    <cellStyle name="supPercentage 2 4 3 2" xfId="49069"/>
    <cellStyle name="supPercentage 2 4 3_note 2_FTAResultat" xfId="49070"/>
    <cellStyle name="supPercentage 2 4 4" xfId="49071"/>
    <cellStyle name="supPercentage 2 4 4 2" xfId="49072"/>
    <cellStyle name="supPercentage 2 4 4_note 2_FTAResultat" xfId="49073"/>
    <cellStyle name="supPercentage 2 4 5" xfId="49074"/>
    <cellStyle name="supPercentage 2 4 5 2" xfId="49075"/>
    <cellStyle name="supPercentage 2 4 6" xfId="49076"/>
    <cellStyle name="supPercentage 2 4 7" xfId="49077"/>
    <cellStyle name="supPercentage 2 4 8" xfId="49078"/>
    <cellStyle name="supPercentage 2 4 9" xfId="49079"/>
    <cellStyle name="supPercentage 2 4_note 2_FTAResultat" xfId="49080"/>
    <cellStyle name="supPercentage 2 5" xfId="49081"/>
    <cellStyle name="supPercentage 2 5 10" xfId="49082"/>
    <cellStyle name="supPercentage 2 5 11" xfId="49083"/>
    <cellStyle name="supPercentage 2 5 12" xfId="49084"/>
    <cellStyle name="supPercentage 2 5 13" xfId="49085"/>
    <cellStyle name="supPercentage 2 5 14" xfId="49086"/>
    <cellStyle name="supPercentage 2 5 15" xfId="49087"/>
    <cellStyle name="supPercentage 2 5 16" xfId="49088"/>
    <cellStyle name="supPercentage 2 5 17" xfId="49089"/>
    <cellStyle name="supPercentage 2 5 18" xfId="49090"/>
    <cellStyle name="supPercentage 2 5 2" xfId="49091"/>
    <cellStyle name="supPercentage 2 5 2 2" xfId="49092"/>
    <cellStyle name="supPercentage 2 5 2_note 2_FTAResultat" xfId="49093"/>
    <cellStyle name="supPercentage 2 5 3" xfId="49094"/>
    <cellStyle name="supPercentage 2 5 3 2" xfId="49095"/>
    <cellStyle name="supPercentage 2 5 3_note 2_FTAResultat" xfId="49096"/>
    <cellStyle name="supPercentage 2 5 4" xfId="49097"/>
    <cellStyle name="supPercentage 2 5 4 2" xfId="49098"/>
    <cellStyle name="supPercentage 2 5 4_note 2_FTAResultat" xfId="49099"/>
    <cellStyle name="supPercentage 2 5 5" xfId="49100"/>
    <cellStyle name="supPercentage 2 5 5 2" xfId="49101"/>
    <cellStyle name="supPercentage 2 5 6" xfId="49102"/>
    <cellStyle name="supPercentage 2 5 7" xfId="49103"/>
    <cellStyle name="supPercentage 2 5 8" xfId="49104"/>
    <cellStyle name="supPercentage 2 5 9" xfId="49105"/>
    <cellStyle name="supPercentage 2 5_note 2_FTAResultat" xfId="49106"/>
    <cellStyle name="supPercentage 2 6" xfId="49107"/>
    <cellStyle name="supPercentage 2 6 2" xfId="49108"/>
    <cellStyle name="supPercentage 2 6 3" xfId="49109"/>
    <cellStyle name="supPercentage 2 6 4" xfId="49110"/>
    <cellStyle name="supPercentage 2 6 5" xfId="49111"/>
    <cellStyle name="supPercentage 2 6_note 2_FTAResultat" xfId="49112"/>
    <cellStyle name="supPercentage 2 7" xfId="49113"/>
    <cellStyle name="supPercentage 2 7 2" xfId="49114"/>
    <cellStyle name="supPercentage 2 7_note 2_FTAResultat" xfId="49115"/>
    <cellStyle name="supPercentage 2 8" xfId="49116"/>
    <cellStyle name="supPercentage 2 8 2" xfId="49117"/>
    <cellStyle name="supPercentage 2 8_note 2_FTAResultat" xfId="49118"/>
    <cellStyle name="supPercentage 2 9" xfId="49119"/>
    <cellStyle name="supPercentage 2 9 2" xfId="49120"/>
    <cellStyle name="supPercentage 2 9_note 2_FTAResultat" xfId="49121"/>
    <cellStyle name="supPercentage 2_2.1  NEW FTA passage prés BIS" xfId="49122"/>
    <cellStyle name="supPercentage 3" xfId="49123"/>
    <cellStyle name="supPercentage 3 10" xfId="49124"/>
    <cellStyle name="supPercentage 3 11" xfId="49125"/>
    <cellStyle name="supPercentage 3 12" xfId="49126"/>
    <cellStyle name="supPercentage 3 13" xfId="49127"/>
    <cellStyle name="supPercentage 3 14" xfId="49128"/>
    <cellStyle name="supPercentage 3 15" xfId="49129"/>
    <cellStyle name="supPercentage 3 16" xfId="49130"/>
    <cellStyle name="supPercentage 3 17" xfId="49131"/>
    <cellStyle name="supPercentage 3 18" xfId="49132"/>
    <cellStyle name="supPercentage 3 19" xfId="49133"/>
    <cellStyle name="supPercentage 3 2" xfId="49134"/>
    <cellStyle name="supPercentage 3 2 10" xfId="49135"/>
    <cellStyle name="supPercentage 3 2 11" xfId="49136"/>
    <cellStyle name="supPercentage 3 2 12" xfId="49137"/>
    <cellStyle name="supPercentage 3 2 13" xfId="49138"/>
    <cellStyle name="supPercentage 3 2 14" xfId="49139"/>
    <cellStyle name="supPercentage 3 2 15" xfId="49140"/>
    <cellStyle name="supPercentage 3 2 16" xfId="49141"/>
    <cellStyle name="supPercentage 3 2 17" xfId="49142"/>
    <cellStyle name="supPercentage 3 2 18" xfId="49143"/>
    <cellStyle name="supPercentage 3 2 2" xfId="49144"/>
    <cellStyle name="supPercentage 3 2 2 2" xfId="49145"/>
    <cellStyle name="supPercentage 3 2 2_note 2_FTAResultat" xfId="49146"/>
    <cellStyle name="supPercentage 3 2 3" xfId="49147"/>
    <cellStyle name="supPercentage 3 2 3 2" xfId="49148"/>
    <cellStyle name="supPercentage 3 2 3_note 2_FTAResultat" xfId="49149"/>
    <cellStyle name="supPercentage 3 2 4" xfId="49150"/>
    <cellStyle name="supPercentage 3 2 4 2" xfId="49151"/>
    <cellStyle name="supPercentage 3 2 4_note 2_FTAResultat" xfId="49152"/>
    <cellStyle name="supPercentage 3 2 5" xfId="49153"/>
    <cellStyle name="supPercentage 3 2 5 2" xfId="49154"/>
    <cellStyle name="supPercentage 3 2 6" xfId="49155"/>
    <cellStyle name="supPercentage 3 2 7" xfId="49156"/>
    <cellStyle name="supPercentage 3 2 8" xfId="49157"/>
    <cellStyle name="supPercentage 3 2 9" xfId="49158"/>
    <cellStyle name="supPercentage 3 2_2.1  NEW FTA passage prés BIS" xfId="49159"/>
    <cellStyle name="supPercentage 3 20" xfId="49160"/>
    <cellStyle name="supPercentage 3 21" xfId="49161"/>
    <cellStyle name="supPercentage 3 22" xfId="49162"/>
    <cellStyle name="supPercentage 3 23" xfId="49163"/>
    <cellStyle name="supPercentage 3 24" xfId="49164"/>
    <cellStyle name="supPercentage 3 3" xfId="49165"/>
    <cellStyle name="supPercentage 3 3 10" xfId="49166"/>
    <cellStyle name="supPercentage 3 3 11" xfId="49167"/>
    <cellStyle name="supPercentage 3 3 12" xfId="49168"/>
    <cellStyle name="supPercentage 3 3 13" xfId="49169"/>
    <cellStyle name="supPercentage 3 3 14" xfId="49170"/>
    <cellStyle name="supPercentage 3 3 15" xfId="49171"/>
    <cellStyle name="supPercentage 3 3 16" xfId="49172"/>
    <cellStyle name="supPercentage 3 3 17" xfId="49173"/>
    <cellStyle name="supPercentage 3 3 18" xfId="49174"/>
    <cellStyle name="supPercentage 3 3 2" xfId="49175"/>
    <cellStyle name="supPercentage 3 3 2 2" xfId="49176"/>
    <cellStyle name="supPercentage 3 3 2_note 2_FTAResultat" xfId="49177"/>
    <cellStyle name="supPercentage 3 3 3" xfId="49178"/>
    <cellStyle name="supPercentage 3 3 3 2" xfId="49179"/>
    <cellStyle name="supPercentage 3 3 3_note 2_FTAResultat" xfId="49180"/>
    <cellStyle name="supPercentage 3 3 4" xfId="49181"/>
    <cellStyle name="supPercentage 3 3 4 2" xfId="49182"/>
    <cellStyle name="supPercentage 3 3 4_note 2_FTAResultat" xfId="49183"/>
    <cellStyle name="supPercentage 3 3 5" xfId="49184"/>
    <cellStyle name="supPercentage 3 3 5 2" xfId="49185"/>
    <cellStyle name="supPercentage 3 3 6" xfId="49186"/>
    <cellStyle name="supPercentage 3 3 7" xfId="49187"/>
    <cellStyle name="supPercentage 3 3 8" xfId="49188"/>
    <cellStyle name="supPercentage 3 3 9" xfId="49189"/>
    <cellStyle name="supPercentage 3 3_note 2_FTAResultat" xfId="49190"/>
    <cellStyle name="supPercentage 3 4" xfId="49191"/>
    <cellStyle name="supPercentage 3 4 10" xfId="49192"/>
    <cellStyle name="supPercentage 3 4 11" xfId="49193"/>
    <cellStyle name="supPercentage 3 4 12" xfId="49194"/>
    <cellStyle name="supPercentage 3 4 13" xfId="49195"/>
    <cellStyle name="supPercentage 3 4 14" xfId="49196"/>
    <cellStyle name="supPercentage 3 4 15" xfId="49197"/>
    <cellStyle name="supPercentage 3 4 16" xfId="49198"/>
    <cellStyle name="supPercentage 3 4 17" xfId="49199"/>
    <cellStyle name="supPercentage 3 4 18" xfId="49200"/>
    <cellStyle name="supPercentage 3 4 2" xfId="49201"/>
    <cellStyle name="supPercentage 3 4 2 2" xfId="49202"/>
    <cellStyle name="supPercentage 3 4 2_note 2_FTAResultat" xfId="49203"/>
    <cellStyle name="supPercentage 3 4 3" xfId="49204"/>
    <cellStyle name="supPercentage 3 4 3 2" xfId="49205"/>
    <cellStyle name="supPercentage 3 4 3_note 2_FTAResultat" xfId="49206"/>
    <cellStyle name="supPercentage 3 4 4" xfId="49207"/>
    <cellStyle name="supPercentage 3 4 4 2" xfId="49208"/>
    <cellStyle name="supPercentage 3 4 4_note 2_FTAResultat" xfId="49209"/>
    <cellStyle name="supPercentage 3 4 5" xfId="49210"/>
    <cellStyle name="supPercentage 3 4 5 2" xfId="49211"/>
    <cellStyle name="supPercentage 3 4 6" xfId="49212"/>
    <cellStyle name="supPercentage 3 4 7" xfId="49213"/>
    <cellStyle name="supPercentage 3 4 8" xfId="49214"/>
    <cellStyle name="supPercentage 3 4 9" xfId="49215"/>
    <cellStyle name="supPercentage 3 4_note 2_FTAResultat" xfId="49216"/>
    <cellStyle name="supPercentage 3 5" xfId="49217"/>
    <cellStyle name="supPercentage 3 5 10" xfId="49218"/>
    <cellStyle name="supPercentage 3 5 11" xfId="49219"/>
    <cellStyle name="supPercentage 3 5 12" xfId="49220"/>
    <cellStyle name="supPercentage 3 5 13" xfId="49221"/>
    <cellStyle name="supPercentage 3 5 14" xfId="49222"/>
    <cellStyle name="supPercentage 3 5 15" xfId="49223"/>
    <cellStyle name="supPercentage 3 5 16" xfId="49224"/>
    <cellStyle name="supPercentage 3 5 17" xfId="49225"/>
    <cellStyle name="supPercentage 3 5 18" xfId="49226"/>
    <cellStyle name="supPercentage 3 5 2" xfId="49227"/>
    <cellStyle name="supPercentage 3 5 2 2" xfId="49228"/>
    <cellStyle name="supPercentage 3 5 2_note 2_FTAResultat" xfId="49229"/>
    <cellStyle name="supPercentage 3 5 3" xfId="49230"/>
    <cellStyle name="supPercentage 3 5 3 2" xfId="49231"/>
    <cellStyle name="supPercentage 3 5 3_note 2_FTAResultat" xfId="49232"/>
    <cellStyle name="supPercentage 3 5 4" xfId="49233"/>
    <cellStyle name="supPercentage 3 5 4 2" xfId="49234"/>
    <cellStyle name="supPercentage 3 5 4_note 2_FTAResultat" xfId="49235"/>
    <cellStyle name="supPercentage 3 5 5" xfId="49236"/>
    <cellStyle name="supPercentage 3 5 5 2" xfId="49237"/>
    <cellStyle name="supPercentage 3 5 6" xfId="49238"/>
    <cellStyle name="supPercentage 3 5 7" xfId="49239"/>
    <cellStyle name="supPercentage 3 5 8" xfId="49240"/>
    <cellStyle name="supPercentage 3 5 9" xfId="49241"/>
    <cellStyle name="supPercentage 3 5_note 2_FTAResultat" xfId="49242"/>
    <cellStyle name="supPercentage 3 6" xfId="49243"/>
    <cellStyle name="supPercentage 3 6 2" xfId="49244"/>
    <cellStyle name="supPercentage 3 6 3" xfId="49245"/>
    <cellStyle name="supPercentage 3 6 4" xfId="49246"/>
    <cellStyle name="supPercentage 3 6 5" xfId="49247"/>
    <cellStyle name="supPercentage 3 6_note 2_FTAResultat" xfId="49248"/>
    <cellStyle name="supPercentage 3 7" xfId="49249"/>
    <cellStyle name="supPercentage 3 7 2" xfId="49250"/>
    <cellStyle name="supPercentage 3 7_note 2_FTAResultat" xfId="49251"/>
    <cellStyle name="supPercentage 3 8" xfId="49252"/>
    <cellStyle name="supPercentage 3 8 2" xfId="49253"/>
    <cellStyle name="supPercentage 3 8_note 2_FTAResultat" xfId="49254"/>
    <cellStyle name="supPercentage 3 9" xfId="49255"/>
    <cellStyle name="supPercentage 3 9 2" xfId="49256"/>
    <cellStyle name="supPercentage 3 9_note 2_FTAResultat" xfId="49257"/>
    <cellStyle name="supPercentage 3_2.1  NEW FTA passage prés BIS" xfId="49258"/>
    <cellStyle name="supPercentage 4" xfId="49259"/>
    <cellStyle name="supPercentage 4 10" xfId="49260"/>
    <cellStyle name="supPercentage 4 11" xfId="49261"/>
    <cellStyle name="supPercentage 4 12" xfId="49262"/>
    <cellStyle name="supPercentage 4 13" xfId="49263"/>
    <cellStyle name="supPercentage 4 14" xfId="49264"/>
    <cellStyle name="supPercentage 4 15" xfId="49265"/>
    <cellStyle name="supPercentage 4 16" xfId="49266"/>
    <cellStyle name="supPercentage 4 17" xfId="49267"/>
    <cellStyle name="supPercentage 4 18" xfId="49268"/>
    <cellStyle name="supPercentage 4 19" xfId="49269"/>
    <cellStyle name="supPercentage 4 2" xfId="49270"/>
    <cellStyle name="supPercentage 4 2 10" xfId="49271"/>
    <cellStyle name="supPercentage 4 2 11" xfId="49272"/>
    <cellStyle name="supPercentage 4 2 12" xfId="49273"/>
    <cellStyle name="supPercentage 4 2 13" xfId="49274"/>
    <cellStyle name="supPercentage 4 2 14" xfId="49275"/>
    <cellStyle name="supPercentage 4 2 15" xfId="49276"/>
    <cellStyle name="supPercentage 4 2 16" xfId="49277"/>
    <cellStyle name="supPercentage 4 2 17" xfId="49278"/>
    <cellStyle name="supPercentage 4 2 18" xfId="49279"/>
    <cellStyle name="supPercentage 4 2 2" xfId="49280"/>
    <cellStyle name="supPercentage 4 2 2 2" xfId="49281"/>
    <cellStyle name="supPercentage 4 2 2_note 2_FTAResultat" xfId="49282"/>
    <cellStyle name="supPercentage 4 2 3" xfId="49283"/>
    <cellStyle name="supPercentage 4 2 3 2" xfId="49284"/>
    <cellStyle name="supPercentage 4 2 3_note 2_FTAResultat" xfId="49285"/>
    <cellStyle name="supPercentage 4 2 4" xfId="49286"/>
    <cellStyle name="supPercentage 4 2 4 2" xfId="49287"/>
    <cellStyle name="supPercentage 4 2 4_note 2_FTAResultat" xfId="49288"/>
    <cellStyle name="supPercentage 4 2 5" xfId="49289"/>
    <cellStyle name="supPercentage 4 2 5 2" xfId="49290"/>
    <cellStyle name="supPercentage 4 2 6" xfId="49291"/>
    <cellStyle name="supPercentage 4 2 7" xfId="49292"/>
    <cellStyle name="supPercentage 4 2 8" xfId="49293"/>
    <cellStyle name="supPercentage 4 2 9" xfId="49294"/>
    <cellStyle name="supPercentage 4 2_note 2_FTAResultat" xfId="49295"/>
    <cellStyle name="supPercentage 4 20" xfId="49296"/>
    <cellStyle name="supPercentage 4 21" xfId="49297"/>
    <cellStyle name="supPercentage 4 22" xfId="49298"/>
    <cellStyle name="supPercentage 4 23" xfId="49299"/>
    <cellStyle name="supPercentage 4 24" xfId="49300"/>
    <cellStyle name="supPercentage 4 3" xfId="49301"/>
    <cellStyle name="supPercentage 4 3 10" xfId="49302"/>
    <cellStyle name="supPercentage 4 3 11" xfId="49303"/>
    <cellStyle name="supPercentage 4 3 12" xfId="49304"/>
    <cellStyle name="supPercentage 4 3 13" xfId="49305"/>
    <cellStyle name="supPercentage 4 3 14" xfId="49306"/>
    <cellStyle name="supPercentage 4 3 15" xfId="49307"/>
    <cellStyle name="supPercentage 4 3 16" xfId="49308"/>
    <cellStyle name="supPercentage 4 3 17" xfId="49309"/>
    <cellStyle name="supPercentage 4 3 18" xfId="49310"/>
    <cellStyle name="supPercentage 4 3 2" xfId="49311"/>
    <cellStyle name="supPercentage 4 3 2 2" xfId="49312"/>
    <cellStyle name="supPercentage 4 3 2_note 2_FTAResultat" xfId="49313"/>
    <cellStyle name="supPercentage 4 3 3" xfId="49314"/>
    <cellStyle name="supPercentage 4 3 3 2" xfId="49315"/>
    <cellStyle name="supPercentage 4 3 3_note 2_FTAResultat" xfId="49316"/>
    <cellStyle name="supPercentage 4 3 4" xfId="49317"/>
    <cellStyle name="supPercentage 4 3 4 2" xfId="49318"/>
    <cellStyle name="supPercentage 4 3 4_note 2_FTAResultat" xfId="49319"/>
    <cellStyle name="supPercentage 4 3 5" xfId="49320"/>
    <cellStyle name="supPercentage 4 3 5 2" xfId="49321"/>
    <cellStyle name="supPercentage 4 3 6" xfId="49322"/>
    <cellStyle name="supPercentage 4 3 7" xfId="49323"/>
    <cellStyle name="supPercentage 4 3 8" xfId="49324"/>
    <cellStyle name="supPercentage 4 3 9" xfId="49325"/>
    <cellStyle name="supPercentage 4 3_note 2_FTAResultat" xfId="49326"/>
    <cellStyle name="supPercentage 4 4" xfId="49327"/>
    <cellStyle name="supPercentage 4 4 10" xfId="49328"/>
    <cellStyle name="supPercentage 4 4 11" xfId="49329"/>
    <cellStyle name="supPercentage 4 4 12" xfId="49330"/>
    <cellStyle name="supPercentage 4 4 13" xfId="49331"/>
    <cellStyle name="supPercentage 4 4 14" xfId="49332"/>
    <cellStyle name="supPercentage 4 4 15" xfId="49333"/>
    <cellStyle name="supPercentage 4 4 16" xfId="49334"/>
    <cellStyle name="supPercentage 4 4 17" xfId="49335"/>
    <cellStyle name="supPercentage 4 4 18" xfId="49336"/>
    <cellStyle name="supPercentage 4 4 2" xfId="49337"/>
    <cellStyle name="supPercentage 4 4 2 2" xfId="49338"/>
    <cellStyle name="supPercentage 4 4 2_note 2_FTAResultat" xfId="49339"/>
    <cellStyle name="supPercentage 4 4 3" xfId="49340"/>
    <cellStyle name="supPercentage 4 4 3 2" xfId="49341"/>
    <cellStyle name="supPercentage 4 4 3_note 2_FTAResultat" xfId="49342"/>
    <cellStyle name="supPercentage 4 4 4" xfId="49343"/>
    <cellStyle name="supPercentage 4 4 4 2" xfId="49344"/>
    <cellStyle name="supPercentage 4 4 4_note 2_FTAResultat" xfId="49345"/>
    <cellStyle name="supPercentage 4 4 5" xfId="49346"/>
    <cellStyle name="supPercentage 4 4 5 2" xfId="49347"/>
    <cellStyle name="supPercentage 4 4 6" xfId="49348"/>
    <cellStyle name="supPercentage 4 4 7" xfId="49349"/>
    <cellStyle name="supPercentage 4 4 8" xfId="49350"/>
    <cellStyle name="supPercentage 4 4 9" xfId="49351"/>
    <cellStyle name="supPercentage 4 4_note 2_FTAResultat" xfId="49352"/>
    <cellStyle name="supPercentage 4 5" xfId="49353"/>
    <cellStyle name="supPercentage 4 5 10" xfId="49354"/>
    <cellStyle name="supPercentage 4 5 11" xfId="49355"/>
    <cellStyle name="supPercentage 4 5 12" xfId="49356"/>
    <cellStyle name="supPercentage 4 5 13" xfId="49357"/>
    <cellStyle name="supPercentage 4 5 14" xfId="49358"/>
    <cellStyle name="supPercentage 4 5 15" xfId="49359"/>
    <cellStyle name="supPercentage 4 5 16" xfId="49360"/>
    <cellStyle name="supPercentage 4 5 17" xfId="49361"/>
    <cellStyle name="supPercentage 4 5 18" xfId="49362"/>
    <cellStyle name="supPercentage 4 5 2" xfId="49363"/>
    <cellStyle name="supPercentage 4 5 2 2" xfId="49364"/>
    <cellStyle name="supPercentage 4 5 2_note 2_FTAResultat" xfId="49365"/>
    <cellStyle name="supPercentage 4 5 3" xfId="49366"/>
    <cellStyle name="supPercentage 4 5 3 2" xfId="49367"/>
    <cellStyle name="supPercentage 4 5 3_note 2_FTAResultat" xfId="49368"/>
    <cellStyle name="supPercentage 4 5 4" xfId="49369"/>
    <cellStyle name="supPercentage 4 5 4 2" xfId="49370"/>
    <cellStyle name="supPercentage 4 5 4_note 2_FTAResultat" xfId="49371"/>
    <cellStyle name="supPercentage 4 5 5" xfId="49372"/>
    <cellStyle name="supPercentage 4 5 5 2" xfId="49373"/>
    <cellStyle name="supPercentage 4 5 6" xfId="49374"/>
    <cellStyle name="supPercentage 4 5 7" xfId="49375"/>
    <cellStyle name="supPercentage 4 5 8" xfId="49376"/>
    <cellStyle name="supPercentage 4 5 9" xfId="49377"/>
    <cellStyle name="supPercentage 4 5_note 2_FTAResultat" xfId="49378"/>
    <cellStyle name="supPercentage 4 6" xfId="49379"/>
    <cellStyle name="supPercentage 4 6 2" xfId="49380"/>
    <cellStyle name="supPercentage 4 6 3" xfId="49381"/>
    <cellStyle name="supPercentage 4 6 4" xfId="49382"/>
    <cellStyle name="supPercentage 4 6 5" xfId="49383"/>
    <cellStyle name="supPercentage 4 6_note 2_FTAResultat" xfId="49384"/>
    <cellStyle name="supPercentage 4 7" xfId="49385"/>
    <cellStyle name="supPercentage 4 7 2" xfId="49386"/>
    <cellStyle name="supPercentage 4 7_note 2_FTAResultat" xfId="49387"/>
    <cellStyle name="supPercentage 4 8" xfId="49388"/>
    <cellStyle name="supPercentage 4 8 2" xfId="49389"/>
    <cellStyle name="supPercentage 4 8_note 2_FTAResultat" xfId="49390"/>
    <cellStyle name="supPercentage 4 9" xfId="49391"/>
    <cellStyle name="supPercentage 4 9 2" xfId="49392"/>
    <cellStyle name="supPercentage 4 9_note 2_FTAResultat" xfId="49393"/>
    <cellStyle name="supPercentage 4_2.1  NEW FTA passage prés BIS" xfId="49394"/>
    <cellStyle name="supPercentage 5" xfId="49395"/>
    <cellStyle name="supPercentage 5 2" xfId="49396"/>
    <cellStyle name="supPercentage 5 3" xfId="49397"/>
    <cellStyle name="supPercentage 5_2.1  NEW FTA passage prés BIS" xfId="49398"/>
    <cellStyle name="supPercentage 6" xfId="49399"/>
    <cellStyle name="supPercentage 6 2" xfId="49400"/>
    <cellStyle name="supPercentage 6 3" xfId="49401"/>
    <cellStyle name="supPercentage 6_2.1  NEW FTA passage prés BIS" xfId="49402"/>
    <cellStyle name="supPercentage 7" xfId="49403"/>
    <cellStyle name="supPercentage 8" xfId="49404"/>
    <cellStyle name="supPercentage 9" xfId="49405"/>
    <cellStyle name="supPercentage_2.1  NEW FTA passage prés BIS" xfId="49406"/>
    <cellStyle name="supPercentageL" xfId="49407"/>
    <cellStyle name="supPercentageL 2" xfId="49408"/>
    <cellStyle name="supPercentageL 2 10" xfId="49409"/>
    <cellStyle name="supPercentageL 2 11" xfId="49410"/>
    <cellStyle name="supPercentageL 2 12" xfId="49411"/>
    <cellStyle name="supPercentageL 2 13" xfId="49412"/>
    <cellStyle name="supPercentageL 2 14" xfId="49413"/>
    <cellStyle name="supPercentageL 2 15" xfId="49414"/>
    <cellStyle name="supPercentageL 2 16" xfId="49415"/>
    <cellStyle name="supPercentageL 2 17" xfId="49416"/>
    <cellStyle name="supPercentageL 2 18" xfId="49417"/>
    <cellStyle name="supPercentageL 2 19" xfId="49418"/>
    <cellStyle name="supPercentageL 2 2" xfId="49419"/>
    <cellStyle name="supPercentageL 2 2 10" xfId="49420"/>
    <cellStyle name="supPercentageL 2 2 11" xfId="49421"/>
    <cellStyle name="supPercentageL 2 2 12" xfId="49422"/>
    <cellStyle name="supPercentageL 2 2 13" xfId="49423"/>
    <cellStyle name="supPercentageL 2 2 14" xfId="49424"/>
    <cellStyle name="supPercentageL 2 2 15" xfId="49425"/>
    <cellStyle name="supPercentageL 2 2 16" xfId="49426"/>
    <cellStyle name="supPercentageL 2 2 17" xfId="49427"/>
    <cellStyle name="supPercentageL 2 2 18" xfId="49428"/>
    <cellStyle name="supPercentageL 2 2 2" xfId="49429"/>
    <cellStyle name="supPercentageL 2 2 2 2" xfId="49430"/>
    <cellStyle name="supPercentageL 2 2 2_note 2_FTAResultat" xfId="49431"/>
    <cellStyle name="supPercentageL 2 2 3" xfId="49432"/>
    <cellStyle name="supPercentageL 2 2 3 2" xfId="49433"/>
    <cellStyle name="supPercentageL 2 2 3_note 2_FTAResultat" xfId="49434"/>
    <cellStyle name="supPercentageL 2 2 4" xfId="49435"/>
    <cellStyle name="supPercentageL 2 2 4 2" xfId="49436"/>
    <cellStyle name="supPercentageL 2 2 4_note 2_FTAResultat" xfId="49437"/>
    <cellStyle name="supPercentageL 2 2 5" xfId="49438"/>
    <cellStyle name="supPercentageL 2 2 5 2" xfId="49439"/>
    <cellStyle name="supPercentageL 2 2 6" xfId="49440"/>
    <cellStyle name="supPercentageL 2 2 7" xfId="49441"/>
    <cellStyle name="supPercentageL 2 2 8" xfId="49442"/>
    <cellStyle name="supPercentageL 2 2 9" xfId="49443"/>
    <cellStyle name="supPercentageL 2 2_2.1  NEW FTA passage prés BIS" xfId="49444"/>
    <cellStyle name="supPercentageL 2 20" xfId="49445"/>
    <cellStyle name="supPercentageL 2 21" xfId="49446"/>
    <cellStyle name="supPercentageL 2 22" xfId="49447"/>
    <cellStyle name="supPercentageL 2 23" xfId="49448"/>
    <cellStyle name="supPercentageL 2 24" xfId="49449"/>
    <cellStyle name="supPercentageL 2 3" xfId="49450"/>
    <cellStyle name="supPercentageL 2 3 10" xfId="49451"/>
    <cellStyle name="supPercentageL 2 3 11" xfId="49452"/>
    <cellStyle name="supPercentageL 2 3 12" xfId="49453"/>
    <cellStyle name="supPercentageL 2 3 13" xfId="49454"/>
    <cellStyle name="supPercentageL 2 3 14" xfId="49455"/>
    <cellStyle name="supPercentageL 2 3 15" xfId="49456"/>
    <cellStyle name="supPercentageL 2 3 16" xfId="49457"/>
    <cellStyle name="supPercentageL 2 3 17" xfId="49458"/>
    <cellStyle name="supPercentageL 2 3 18" xfId="49459"/>
    <cellStyle name="supPercentageL 2 3 2" xfId="49460"/>
    <cellStyle name="supPercentageL 2 3 2 2" xfId="49461"/>
    <cellStyle name="supPercentageL 2 3 2_note 2_FTAResultat" xfId="49462"/>
    <cellStyle name="supPercentageL 2 3 3" xfId="49463"/>
    <cellStyle name="supPercentageL 2 3 3 2" xfId="49464"/>
    <cellStyle name="supPercentageL 2 3 3_note 2_FTAResultat" xfId="49465"/>
    <cellStyle name="supPercentageL 2 3 4" xfId="49466"/>
    <cellStyle name="supPercentageL 2 3 4 2" xfId="49467"/>
    <cellStyle name="supPercentageL 2 3 4_note 2_FTAResultat" xfId="49468"/>
    <cellStyle name="supPercentageL 2 3 5" xfId="49469"/>
    <cellStyle name="supPercentageL 2 3 5 2" xfId="49470"/>
    <cellStyle name="supPercentageL 2 3 6" xfId="49471"/>
    <cellStyle name="supPercentageL 2 3 7" xfId="49472"/>
    <cellStyle name="supPercentageL 2 3 8" xfId="49473"/>
    <cellStyle name="supPercentageL 2 3 9" xfId="49474"/>
    <cellStyle name="supPercentageL 2 3_note 2_FTAResultat" xfId="49475"/>
    <cellStyle name="supPercentageL 2 4" xfId="49476"/>
    <cellStyle name="supPercentageL 2 4 10" xfId="49477"/>
    <cellStyle name="supPercentageL 2 4 11" xfId="49478"/>
    <cellStyle name="supPercentageL 2 4 12" xfId="49479"/>
    <cellStyle name="supPercentageL 2 4 13" xfId="49480"/>
    <cellStyle name="supPercentageL 2 4 14" xfId="49481"/>
    <cellStyle name="supPercentageL 2 4 15" xfId="49482"/>
    <cellStyle name="supPercentageL 2 4 16" xfId="49483"/>
    <cellStyle name="supPercentageL 2 4 17" xfId="49484"/>
    <cellStyle name="supPercentageL 2 4 18" xfId="49485"/>
    <cellStyle name="supPercentageL 2 4 2" xfId="49486"/>
    <cellStyle name="supPercentageL 2 4 2 2" xfId="49487"/>
    <cellStyle name="supPercentageL 2 4 2_note 2_FTAResultat" xfId="49488"/>
    <cellStyle name="supPercentageL 2 4 3" xfId="49489"/>
    <cellStyle name="supPercentageL 2 4 3 2" xfId="49490"/>
    <cellStyle name="supPercentageL 2 4 3_note 2_FTAResultat" xfId="49491"/>
    <cellStyle name="supPercentageL 2 4 4" xfId="49492"/>
    <cellStyle name="supPercentageL 2 4 4 2" xfId="49493"/>
    <cellStyle name="supPercentageL 2 4 4_note 2_FTAResultat" xfId="49494"/>
    <cellStyle name="supPercentageL 2 4 5" xfId="49495"/>
    <cellStyle name="supPercentageL 2 4 5 2" xfId="49496"/>
    <cellStyle name="supPercentageL 2 4 6" xfId="49497"/>
    <cellStyle name="supPercentageL 2 4 7" xfId="49498"/>
    <cellStyle name="supPercentageL 2 4 8" xfId="49499"/>
    <cellStyle name="supPercentageL 2 4 9" xfId="49500"/>
    <cellStyle name="supPercentageL 2 4_note 2_FTAResultat" xfId="49501"/>
    <cellStyle name="supPercentageL 2 5" xfId="49502"/>
    <cellStyle name="supPercentageL 2 5 10" xfId="49503"/>
    <cellStyle name="supPercentageL 2 5 11" xfId="49504"/>
    <cellStyle name="supPercentageL 2 5 12" xfId="49505"/>
    <cellStyle name="supPercentageL 2 5 13" xfId="49506"/>
    <cellStyle name="supPercentageL 2 5 14" xfId="49507"/>
    <cellStyle name="supPercentageL 2 5 15" xfId="49508"/>
    <cellStyle name="supPercentageL 2 5 16" xfId="49509"/>
    <cellStyle name="supPercentageL 2 5 17" xfId="49510"/>
    <cellStyle name="supPercentageL 2 5 18" xfId="49511"/>
    <cellStyle name="supPercentageL 2 5 2" xfId="49512"/>
    <cellStyle name="supPercentageL 2 5 2 2" xfId="49513"/>
    <cellStyle name="supPercentageL 2 5 2_note 2_FTAResultat" xfId="49514"/>
    <cellStyle name="supPercentageL 2 5 3" xfId="49515"/>
    <cellStyle name="supPercentageL 2 5 3 2" xfId="49516"/>
    <cellStyle name="supPercentageL 2 5 3_note 2_FTAResultat" xfId="49517"/>
    <cellStyle name="supPercentageL 2 5 4" xfId="49518"/>
    <cellStyle name="supPercentageL 2 5 4 2" xfId="49519"/>
    <cellStyle name="supPercentageL 2 5 4_note 2_FTAResultat" xfId="49520"/>
    <cellStyle name="supPercentageL 2 5 5" xfId="49521"/>
    <cellStyle name="supPercentageL 2 5 5 2" xfId="49522"/>
    <cellStyle name="supPercentageL 2 5 6" xfId="49523"/>
    <cellStyle name="supPercentageL 2 5 7" xfId="49524"/>
    <cellStyle name="supPercentageL 2 5 8" xfId="49525"/>
    <cellStyle name="supPercentageL 2 5 9" xfId="49526"/>
    <cellStyle name="supPercentageL 2 5_note 2_FTAResultat" xfId="49527"/>
    <cellStyle name="supPercentageL 2 6" xfId="49528"/>
    <cellStyle name="supPercentageL 2 6 2" xfId="49529"/>
    <cellStyle name="supPercentageL 2 6 3" xfId="49530"/>
    <cellStyle name="supPercentageL 2 6 4" xfId="49531"/>
    <cellStyle name="supPercentageL 2 6 5" xfId="49532"/>
    <cellStyle name="supPercentageL 2 6_note 2_FTAResultat" xfId="49533"/>
    <cellStyle name="supPercentageL 2 7" xfId="49534"/>
    <cellStyle name="supPercentageL 2 7 2" xfId="49535"/>
    <cellStyle name="supPercentageL 2 7_note 2_FTAResultat" xfId="49536"/>
    <cellStyle name="supPercentageL 2 8" xfId="49537"/>
    <cellStyle name="supPercentageL 2 8 2" xfId="49538"/>
    <cellStyle name="supPercentageL 2 8_note 2_FTAResultat" xfId="49539"/>
    <cellStyle name="supPercentageL 2 9" xfId="49540"/>
    <cellStyle name="supPercentageL 2 9 2" xfId="49541"/>
    <cellStyle name="supPercentageL 2 9_note 2_FTAResultat" xfId="49542"/>
    <cellStyle name="supPercentageL 2_2.1  NEW FTA passage prés BIS" xfId="49543"/>
    <cellStyle name="supPercentageL 3" xfId="49544"/>
    <cellStyle name="supPercentageL 3 10" xfId="49545"/>
    <cellStyle name="supPercentageL 3 11" xfId="49546"/>
    <cellStyle name="supPercentageL 3 12" xfId="49547"/>
    <cellStyle name="supPercentageL 3 13" xfId="49548"/>
    <cellStyle name="supPercentageL 3 14" xfId="49549"/>
    <cellStyle name="supPercentageL 3 15" xfId="49550"/>
    <cellStyle name="supPercentageL 3 16" xfId="49551"/>
    <cellStyle name="supPercentageL 3 17" xfId="49552"/>
    <cellStyle name="supPercentageL 3 18" xfId="49553"/>
    <cellStyle name="supPercentageL 3 19" xfId="49554"/>
    <cellStyle name="supPercentageL 3 2" xfId="49555"/>
    <cellStyle name="supPercentageL 3 2 10" xfId="49556"/>
    <cellStyle name="supPercentageL 3 2 11" xfId="49557"/>
    <cellStyle name="supPercentageL 3 2 12" xfId="49558"/>
    <cellStyle name="supPercentageL 3 2 13" xfId="49559"/>
    <cellStyle name="supPercentageL 3 2 14" xfId="49560"/>
    <cellStyle name="supPercentageL 3 2 15" xfId="49561"/>
    <cellStyle name="supPercentageL 3 2 16" xfId="49562"/>
    <cellStyle name="supPercentageL 3 2 17" xfId="49563"/>
    <cellStyle name="supPercentageL 3 2 18" xfId="49564"/>
    <cellStyle name="supPercentageL 3 2 2" xfId="49565"/>
    <cellStyle name="supPercentageL 3 2 2 2" xfId="49566"/>
    <cellStyle name="supPercentageL 3 2 2_note 2_FTAResultat" xfId="49567"/>
    <cellStyle name="supPercentageL 3 2 3" xfId="49568"/>
    <cellStyle name="supPercentageL 3 2 3 2" xfId="49569"/>
    <cellStyle name="supPercentageL 3 2 3_note 2_FTAResultat" xfId="49570"/>
    <cellStyle name="supPercentageL 3 2 4" xfId="49571"/>
    <cellStyle name="supPercentageL 3 2 4 2" xfId="49572"/>
    <cellStyle name="supPercentageL 3 2 4_note 2_FTAResultat" xfId="49573"/>
    <cellStyle name="supPercentageL 3 2 5" xfId="49574"/>
    <cellStyle name="supPercentageL 3 2 5 2" xfId="49575"/>
    <cellStyle name="supPercentageL 3 2 6" xfId="49576"/>
    <cellStyle name="supPercentageL 3 2 7" xfId="49577"/>
    <cellStyle name="supPercentageL 3 2 8" xfId="49578"/>
    <cellStyle name="supPercentageL 3 2 9" xfId="49579"/>
    <cellStyle name="supPercentageL 3 2_2.1  NEW FTA passage prés BIS" xfId="49580"/>
    <cellStyle name="supPercentageL 3 20" xfId="49581"/>
    <cellStyle name="supPercentageL 3 21" xfId="49582"/>
    <cellStyle name="supPercentageL 3 22" xfId="49583"/>
    <cellStyle name="supPercentageL 3 23" xfId="49584"/>
    <cellStyle name="supPercentageL 3 24" xfId="49585"/>
    <cellStyle name="supPercentageL 3 3" xfId="49586"/>
    <cellStyle name="supPercentageL 3 3 10" xfId="49587"/>
    <cellStyle name="supPercentageL 3 3 11" xfId="49588"/>
    <cellStyle name="supPercentageL 3 3 12" xfId="49589"/>
    <cellStyle name="supPercentageL 3 3 13" xfId="49590"/>
    <cellStyle name="supPercentageL 3 3 14" xfId="49591"/>
    <cellStyle name="supPercentageL 3 3 15" xfId="49592"/>
    <cellStyle name="supPercentageL 3 3 16" xfId="49593"/>
    <cellStyle name="supPercentageL 3 3 17" xfId="49594"/>
    <cellStyle name="supPercentageL 3 3 18" xfId="49595"/>
    <cellStyle name="supPercentageL 3 3 2" xfId="49596"/>
    <cellStyle name="supPercentageL 3 3 2 2" xfId="49597"/>
    <cellStyle name="supPercentageL 3 3 2_note 2_FTAResultat" xfId="49598"/>
    <cellStyle name="supPercentageL 3 3 3" xfId="49599"/>
    <cellStyle name="supPercentageL 3 3 3 2" xfId="49600"/>
    <cellStyle name="supPercentageL 3 3 3_note 2_FTAResultat" xfId="49601"/>
    <cellStyle name="supPercentageL 3 3 4" xfId="49602"/>
    <cellStyle name="supPercentageL 3 3 4 2" xfId="49603"/>
    <cellStyle name="supPercentageL 3 3 4_note 2_FTAResultat" xfId="49604"/>
    <cellStyle name="supPercentageL 3 3 5" xfId="49605"/>
    <cellStyle name="supPercentageL 3 3 5 2" xfId="49606"/>
    <cellStyle name="supPercentageL 3 3 6" xfId="49607"/>
    <cellStyle name="supPercentageL 3 3 7" xfId="49608"/>
    <cellStyle name="supPercentageL 3 3 8" xfId="49609"/>
    <cellStyle name="supPercentageL 3 3 9" xfId="49610"/>
    <cellStyle name="supPercentageL 3 3_note 2_FTAResultat" xfId="49611"/>
    <cellStyle name="supPercentageL 3 4" xfId="49612"/>
    <cellStyle name="supPercentageL 3 4 10" xfId="49613"/>
    <cellStyle name="supPercentageL 3 4 11" xfId="49614"/>
    <cellStyle name="supPercentageL 3 4 12" xfId="49615"/>
    <cellStyle name="supPercentageL 3 4 13" xfId="49616"/>
    <cellStyle name="supPercentageL 3 4 14" xfId="49617"/>
    <cellStyle name="supPercentageL 3 4 15" xfId="49618"/>
    <cellStyle name="supPercentageL 3 4 16" xfId="49619"/>
    <cellStyle name="supPercentageL 3 4 17" xfId="49620"/>
    <cellStyle name="supPercentageL 3 4 18" xfId="49621"/>
    <cellStyle name="supPercentageL 3 4 2" xfId="49622"/>
    <cellStyle name="supPercentageL 3 4 2 2" xfId="49623"/>
    <cellStyle name="supPercentageL 3 4 2_note 2_FTAResultat" xfId="49624"/>
    <cellStyle name="supPercentageL 3 4 3" xfId="49625"/>
    <cellStyle name="supPercentageL 3 4 3 2" xfId="49626"/>
    <cellStyle name="supPercentageL 3 4 3_note 2_FTAResultat" xfId="49627"/>
    <cellStyle name="supPercentageL 3 4 4" xfId="49628"/>
    <cellStyle name="supPercentageL 3 4 4 2" xfId="49629"/>
    <cellStyle name="supPercentageL 3 4 4_note 2_FTAResultat" xfId="49630"/>
    <cellStyle name="supPercentageL 3 4 5" xfId="49631"/>
    <cellStyle name="supPercentageL 3 4 5 2" xfId="49632"/>
    <cellStyle name="supPercentageL 3 4 6" xfId="49633"/>
    <cellStyle name="supPercentageL 3 4 7" xfId="49634"/>
    <cellStyle name="supPercentageL 3 4 8" xfId="49635"/>
    <cellStyle name="supPercentageL 3 4 9" xfId="49636"/>
    <cellStyle name="supPercentageL 3 4_note 2_FTAResultat" xfId="49637"/>
    <cellStyle name="supPercentageL 3 5" xfId="49638"/>
    <cellStyle name="supPercentageL 3 5 10" xfId="49639"/>
    <cellStyle name="supPercentageL 3 5 11" xfId="49640"/>
    <cellStyle name="supPercentageL 3 5 12" xfId="49641"/>
    <cellStyle name="supPercentageL 3 5 13" xfId="49642"/>
    <cellStyle name="supPercentageL 3 5 14" xfId="49643"/>
    <cellStyle name="supPercentageL 3 5 15" xfId="49644"/>
    <cellStyle name="supPercentageL 3 5 16" xfId="49645"/>
    <cellStyle name="supPercentageL 3 5 17" xfId="49646"/>
    <cellStyle name="supPercentageL 3 5 18" xfId="49647"/>
    <cellStyle name="supPercentageL 3 5 2" xfId="49648"/>
    <cellStyle name="supPercentageL 3 5 2 2" xfId="49649"/>
    <cellStyle name="supPercentageL 3 5 2_note 2_FTAResultat" xfId="49650"/>
    <cellStyle name="supPercentageL 3 5 3" xfId="49651"/>
    <cellStyle name="supPercentageL 3 5 3 2" xfId="49652"/>
    <cellStyle name="supPercentageL 3 5 3_note 2_FTAResultat" xfId="49653"/>
    <cellStyle name="supPercentageL 3 5 4" xfId="49654"/>
    <cellStyle name="supPercentageL 3 5 4 2" xfId="49655"/>
    <cellStyle name="supPercentageL 3 5 4_note 2_FTAResultat" xfId="49656"/>
    <cellStyle name="supPercentageL 3 5 5" xfId="49657"/>
    <cellStyle name="supPercentageL 3 5 5 2" xfId="49658"/>
    <cellStyle name="supPercentageL 3 5 6" xfId="49659"/>
    <cellStyle name="supPercentageL 3 5 7" xfId="49660"/>
    <cellStyle name="supPercentageL 3 5 8" xfId="49661"/>
    <cellStyle name="supPercentageL 3 5 9" xfId="49662"/>
    <cellStyle name="supPercentageL 3 5_note 2_FTAResultat" xfId="49663"/>
    <cellStyle name="supPercentageL 3 6" xfId="49664"/>
    <cellStyle name="supPercentageL 3 6 2" xfId="49665"/>
    <cellStyle name="supPercentageL 3 6 3" xfId="49666"/>
    <cellStyle name="supPercentageL 3 6 4" xfId="49667"/>
    <cellStyle name="supPercentageL 3 6 5" xfId="49668"/>
    <cellStyle name="supPercentageL 3 6_note 2_FTAResultat" xfId="49669"/>
    <cellStyle name="supPercentageL 3 7" xfId="49670"/>
    <cellStyle name="supPercentageL 3 7 2" xfId="49671"/>
    <cellStyle name="supPercentageL 3 7_note 2_FTAResultat" xfId="49672"/>
    <cellStyle name="supPercentageL 3 8" xfId="49673"/>
    <cellStyle name="supPercentageL 3 8 2" xfId="49674"/>
    <cellStyle name="supPercentageL 3 8_note 2_FTAResultat" xfId="49675"/>
    <cellStyle name="supPercentageL 3 9" xfId="49676"/>
    <cellStyle name="supPercentageL 3 9 2" xfId="49677"/>
    <cellStyle name="supPercentageL 3 9_note 2_FTAResultat" xfId="49678"/>
    <cellStyle name="supPercentageL 3_2.1  NEW FTA passage prés BIS" xfId="49679"/>
    <cellStyle name="supPercentageL 4" xfId="49680"/>
    <cellStyle name="supPercentageL 4 10" xfId="49681"/>
    <cellStyle name="supPercentageL 4 11" xfId="49682"/>
    <cellStyle name="supPercentageL 4 12" xfId="49683"/>
    <cellStyle name="supPercentageL 4 13" xfId="49684"/>
    <cellStyle name="supPercentageL 4 14" xfId="49685"/>
    <cellStyle name="supPercentageL 4 15" xfId="49686"/>
    <cellStyle name="supPercentageL 4 16" xfId="49687"/>
    <cellStyle name="supPercentageL 4 17" xfId="49688"/>
    <cellStyle name="supPercentageL 4 18" xfId="49689"/>
    <cellStyle name="supPercentageL 4 19" xfId="49690"/>
    <cellStyle name="supPercentageL 4 2" xfId="49691"/>
    <cellStyle name="supPercentageL 4 2 10" xfId="49692"/>
    <cellStyle name="supPercentageL 4 2 11" xfId="49693"/>
    <cellStyle name="supPercentageL 4 2 12" xfId="49694"/>
    <cellStyle name="supPercentageL 4 2 13" xfId="49695"/>
    <cellStyle name="supPercentageL 4 2 14" xfId="49696"/>
    <cellStyle name="supPercentageL 4 2 15" xfId="49697"/>
    <cellStyle name="supPercentageL 4 2 16" xfId="49698"/>
    <cellStyle name="supPercentageL 4 2 17" xfId="49699"/>
    <cellStyle name="supPercentageL 4 2 18" xfId="49700"/>
    <cellStyle name="supPercentageL 4 2 2" xfId="49701"/>
    <cellStyle name="supPercentageL 4 2 2 2" xfId="49702"/>
    <cellStyle name="supPercentageL 4 2 2_note 2_FTAResultat" xfId="49703"/>
    <cellStyle name="supPercentageL 4 2 3" xfId="49704"/>
    <cellStyle name="supPercentageL 4 2 3 2" xfId="49705"/>
    <cellStyle name="supPercentageL 4 2 3_note 2_FTAResultat" xfId="49706"/>
    <cellStyle name="supPercentageL 4 2 4" xfId="49707"/>
    <cellStyle name="supPercentageL 4 2 4 2" xfId="49708"/>
    <cellStyle name="supPercentageL 4 2 4_note 2_FTAResultat" xfId="49709"/>
    <cellStyle name="supPercentageL 4 2 5" xfId="49710"/>
    <cellStyle name="supPercentageL 4 2 5 2" xfId="49711"/>
    <cellStyle name="supPercentageL 4 2 6" xfId="49712"/>
    <cellStyle name="supPercentageL 4 2 7" xfId="49713"/>
    <cellStyle name="supPercentageL 4 2 8" xfId="49714"/>
    <cellStyle name="supPercentageL 4 2 9" xfId="49715"/>
    <cellStyle name="supPercentageL 4 2_note 2_FTAResultat" xfId="49716"/>
    <cellStyle name="supPercentageL 4 20" xfId="49717"/>
    <cellStyle name="supPercentageL 4 21" xfId="49718"/>
    <cellStyle name="supPercentageL 4 22" xfId="49719"/>
    <cellStyle name="supPercentageL 4 23" xfId="49720"/>
    <cellStyle name="supPercentageL 4 24" xfId="49721"/>
    <cellStyle name="supPercentageL 4 3" xfId="49722"/>
    <cellStyle name="supPercentageL 4 3 10" xfId="49723"/>
    <cellStyle name="supPercentageL 4 3 11" xfId="49724"/>
    <cellStyle name="supPercentageL 4 3 12" xfId="49725"/>
    <cellStyle name="supPercentageL 4 3 13" xfId="49726"/>
    <cellStyle name="supPercentageL 4 3 14" xfId="49727"/>
    <cellStyle name="supPercentageL 4 3 15" xfId="49728"/>
    <cellStyle name="supPercentageL 4 3 16" xfId="49729"/>
    <cellStyle name="supPercentageL 4 3 17" xfId="49730"/>
    <cellStyle name="supPercentageL 4 3 18" xfId="49731"/>
    <cellStyle name="supPercentageL 4 3 2" xfId="49732"/>
    <cellStyle name="supPercentageL 4 3 2 2" xfId="49733"/>
    <cellStyle name="supPercentageL 4 3 2_note 2_FTAResultat" xfId="49734"/>
    <cellStyle name="supPercentageL 4 3 3" xfId="49735"/>
    <cellStyle name="supPercentageL 4 3 3 2" xfId="49736"/>
    <cellStyle name="supPercentageL 4 3 3_note 2_FTAResultat" xfId="49737"/>
    <cellStyle name="supPercentageL 4 3 4" xfId="49738"/>
    <cellStyle name="supPercentageL 4 3 4 2" xfId="49739"/>
    <cellStyle name="supPercentageL 4 3 4_note 2_FTAResultat" xfId="49740"/>
    <cellStyle name="supPercentageL 4 3 5" xfId="49741"/>
    <cellStyle name="supPercentageL 4 3 5 2" xfId="49742"/>
    <cellStyle name="supPercentageL 4 3 6" xfId="49743"/>
    <cellStyle name="supPercentageL 4 3 7" xfId="49744"/>
    <cellStyle name="supPercentageL 4 3 8" xfId="49745"/>
    <cellStyle name="supPercentageL 4 3 9" xfId="49746"/>
    <cellStyle name="supPercentageL 4 3_note 2_FTAResultat" xfId="49747"/>
    <cellStyle name="supPercentageL 4 4" xfId="49748"/>
    <cellStyle name="supPercentageL 4 4 10" xfId="49749"/>
    <cellStyle name="supPercentageL 4 4 11" xfId="49750"/>
    <cellStyle name="supPercentageL 4 4 12" xfId="49751"/>
    <cellStyle name="supPercentageL 4 4 13" xfId="49752"/>
    <cellStyle name="supPercentageL 4 4 14" xfId="49753"/>
    <cellStyle name="supPercentageL 4 4 15" xfId="49754"/>
    <cellStyle name="supPercentageL 4 4 16" xfId="49755"/>
    <cellStyle name="supPercentageL 4 4 17" xfId="49756"/>
    <cellStyle name="supPercentageL 4 4 18" xfId="49757"/>
    <cellStyle name="supPercentageL 4 4 2" xfId="49758"/>
    <cellStyle name="supPercentageL 4 4 2 2" xfId="49759"/>
    <cellStyle name="supPercentageL 4 4 2_note 2_FTAResultat" xfId="49760"/>
    <cellStyle name="supPercentageL 4 4 3" xfId="49761"/>
    <cellStyle name="supPercentageL 4 4 3 2" xfId="49762"/>
    <cellStyle name="supPercentageL 4 4 3_note 2_FTAResultat" xfId="49763"/>
    <cellStyle name="supPercentageL 4 4 4" xfId="49764"/>
    <cellStyle name="supPercentageL 4 4 4 2" xfId="49765"/>
    <cellStyle name="supPercentageL 4 4 4_note 2_FTAResultat" xfId="49766"/>
    <cellStyle name="supPercentageL 4 4 5" xfId="49767"/>
    <cellStyle name="supPercentageL 4 4 5 2" xfId="49768"/>
    <cellStyle name="supPercentageL 4 4 6" xfId="49769"/>
    <cellStyle name="supPercentageL 4 4 7" xfId="49770"/>
    <cellStyle name="supPercentageL 4 4 8" xfId="49771"/>
    <cellStyle name="supPercentageL 4 4 9" xfId="49772"/>
    <cellStyle name="supPercentageL 4 4_note 2_FTAResultat" xfId="49773"/>
    <cellStyle name="supPercentageL 4 5" xfId="49774"/>
    <cellStyle name="supPercentageL 4 5 10" xfId="49775"/>
    <cellStyle name="supPercentageL 4 5 11" xfId="49776"/>
    <cellStyle name="supPercentageL 4 5 12" xfId="49777"/>
    <cellStyle name="supPercentageL 4 5 13" xfId="49778"/>
    <cellStyle name="supPercentageL 4 5 14" xfId="49779"/>
    <cellStyle name="supPercentageL 4 5 15" xfId="49780"/>
    <cellStyle name="supPercentageL 4 5 16" xfId="49781"/>
    <cellStyle name="supPercentageL 4 5 17" xfId="49782"/>
    <cellStyle name="supPercentageL 4 5 18" xfId="49783"/>
    <cellStyle name="supPercentageL 4 5 2" xfId="49784"/>
    <cellStyle name="supPercentageL 4 5 2 2" xfId="49785"/>
    <cellStyle name="supPercentageL 4 5 2_note 2_FTAResultat" xfId="49786"/>
    <cellStyle name="supPercentageL 4 5 3" xfId="49787"/>
    <cellStyle name="supPercentageL 4 5 3 2" xfId="49788"/>
    <cellStyle name="supPercentageL 4 5 3_note 2_FTAResultat" xfId="49789"/>
    <cellStyle name="supPercentageL 4 5 4" xfId="49790"/>
    <cellStyle name="supPercentageL 4 5 4 2" xfId="49791"/>
    <cellStyle name="supPercentageL 4 5 4_note 2_FTAResultat" xfId="49792"/>
    <cellStyle name="supPercentageL 4 5 5" xfId="49793"/>
    <cellStyle name="supPercentageL 4 5 5 2" xfId="49794"/>
    <cellStyle name="supPercentageL 4 5 6" xfId="49795"/>
    <cellStyle name="supPercentageL 4 5 7" xfId="49796"/>
    <cellStyle name="supPercentageL 4 5 8" xfId="49797"/>
    <cellStyle name="supPercentageL 4 5 9" xfId="49798"/>
    <cellStyle name="supPercentageL 4 5_note 2_FTAResultat" xfId="49799"/>
    <cellStyle name="supPercentageL 4 6" xfId="49800"/>
    <cellStyle name="supPercentageL 4 6 2" xfId="49801"/>
    <cellStyle name="supPercentageL 4 6 3" xfId="49802"/>
    <cellStyle name="supPercentageL 4 6 4" xfId="49803"/>
    <cellStyle name="supPercentageL 4 6 5" xfId="49804"/>
    <cellStyle name="supPercentageL 4 6_note 2_FTAResultat" xfId="49805"/>
    <cellStyle name="supPercentageL 4 7" xfId="49806"/>
    <cellStyle name="supPercentageL 4 7 2" xfId="49807"/>
    <cellStyle name="supPercentageL 4 7_note 2_FTAResultat" xfId="49808"/>
    <cellStyle name="supPercentageL 4 8" xfId="49809"/>
    <cellStyle name="supPercentageL 4 8 2" xfId="49810"/>
    <cellStyle name="supPercentageL 4 8_note 2_FTAResultat" xfId="49811"/>
    <cellStyle name="supPercentageL 4 9" xfId="49812"/>
    <cellStyle name="supPercentageL 4 9 2" xfId="49813"/>
    <cellStyle name="supPercentageL 4 9_note 2_FTAResultat" xfId="49814"/>
    <cellStyle name="supPercentageL 4_2.1  NEW FTA passage prés BIS" xfId="49815"/>
    <cellStyle name="supPercentageL 5" xfId="49816"/>
    <cellStyle name="supPercentageL 5 2" xfId="49817"/>
    <cellStyle name="supPercentageL 5 3" xfId="49818"/>
    <cellStyle name="supPercentageL 5_2.1  NEW FTA passage prés BIS" xfId="49819"/>
    <cellStyle name="supPercentageL 6" xfId="49820"/>
    <cellStyle name="supPercentageL 6 2" xfId="49821"/>
    <cellStyle name="supPercentageL 6 3" xfId="49822"/>
    <cellStyle name="supPercentageL 6_2.1  NEW FTA passage prés BIS" xfId="49823"/>
    <cellStyle name="supPercentageL 7" xfId="49824"/>
    <cellStyle name="supPercentageL 8" xfId="49825"/>
    <cellStyle name="supPercentageL 9" xfId="49826"/>
    <cellStyle name="supPercentageL_2.1  NEW FTA passage prés BIS" xfId="49827"/>
    <cellStyle name="supPercentageM" xfId="49828"/>
    <cellStyle name="supPercentageM 10" xfId="49829"/>
    <cellStyle name="supPercentageM 10 2" xfId="49830"/>
    <cellStyle name="supPercentageM 10 3" xfId="49831"/>
    <cellStyle name="supPercentageM 10 4" xfId="49832"/>
    <cellStyle name="supPercentageM 10_2.1  NEW FTA passage prés BIS" xfId="49833"/>
    <cellStyle name="supPercentageM 11" xfId="49834"/>
    <cellStyle name="supPercentageM 11 2" xfId="49835"/>
    <cellStyle name="supPercentageM 11 3" xfId="49836"/>
    <cellStyle name="supPercentageM 11 4" xfId="49837"/>
    <cellStyle name="supPercentageM 11_2.1  NEW FTA passage prés BIS" xfId="49838"/>
    <cellStyle name="supPercentageM 12" xfId="49839"/>
    <cellStyle name="supPercentageM 13" xfId="49840"/>
    <cellStyle name="supPercentageM 14" xfId="49841"/>
    <cellStyle name="supPercentageM 15" xfId="49842"/>
    <cellStyle name="supPercentageM 2" xfId="49843"/>
    <cellStyle name="supPercentageM 2 10" xfId="49844"/>
    <cellStyle name="supPercentageM 2 10 10" xfId="49845"/>
    <cellStyle name="supPercentageM 2 10 11" xfId="49846"/>
    <cellStyle name="supPercentageM 2 10 12" xfId="49847"/>
    <cellStyle name="supPercentageM 2 10 13" xfId="49848"/>
    <cellStyle name="supPercentageM 2 10 14" xfId="49849"/>
    <cellStyle name="supPercentageM 2 10 15" xfId="49850"/>
    <cellStyle name="supPercentageM 2 10 16" xfId="49851"/>
    <cellStyle name="supPercentageM 2 10 17" xfId="49852"/>
    <cellStyle name="supPercentageM 2 10 2" xfId="49853"/>
    <cellStyle name="supPercentageM 2 10 2 2" xfId="49854"/>
    <cellStyle name="supPercentageM 2 10 2_note 2_FTAResultat" xfId="49855"/>
    <cellStyle name="supPercentageM 2 10 3" xfId="49856"/>
    <cellStyle name="supPercentageM 2 10 3 2" xfId="49857"/>
    <cellStyle name="supPercentageM 2 10 3_note 2_FTAResultat" xfId="49858"/>
    <cellStyle name="supPercentageM 2 10 4" xfId="49859"/>
    <cellStyle name="supPercentageM 2 10 4 2" xfId="49860"/>
    <cellStyle name="supPercentageM 2 10 4_note 2_FTAResultat" xfId="49861"/>
    <cellStyle name="supPercentageM 2 10 5" xfId="49862"/>
    <cellStyle name="supPercentageM 2 10 5 2" xfId="49863"/>
    <cellStyle name="supPercentageM 2 10 6" xfId="49864"/>
    <cellStyle name="supPercentageM 2 10 7" xfId="49865"/>
    <cellStyle name="supPercentageM 2 10 8" xfId="49866"/>
    <cellStyle name="supPercentageM 2 10 9" xfId="49867"/>
    <cellStyle name="supPercentageM 2 10_note 2_FTAResultat" xfId="49868"/>
    <cellStyle name="supPercentageM 2 11" xfId="49869"/>
    <cellStyle name="supPercentageM 2 11 10" xfId="49870"/>
    <cellStyle name="supPercentageM 2 11 11" xfId="49871"/>
    <cellStyle name="supPercentageM 2 11 12" xfId="49872"/>
    <cellStyle name="supPercentageM 2 11 13" xfId="49873"/>
    <cellStyle name="supPercentageM 2 11 14" xfId="49874"/>
    <cellStyle name="supPercentageM 2 11 15" xfId="49875"/>
    <cellStyle name="supPercentageM 2 11 16" xfId="49876"/>
    <cellStyle name="supPercentageM 2 11 17" xfId="49877"/>
    <cellStyle name="supPercentageM 2 11 2" xfId="49878"/>
    <cellStyle name="supPercentageM 2 11 2 2" xfId="49879"/>
    <cellStyle name="supPercentageM 2 11 2_note 2_FTAResultat" xfId="49880"/>
    <cellStyle name="supPercentageM 2 11 3" xfId="49881"/>
    <cellStyle name="supPercentageM 2 11 3 2" xfId="49882"/>
    <cellStyle name="supPercentageM 2 11 3_note 2_FTAResultat" xfId="49883"/>
    <cellStyle name="supPercentageM 2 11 4" xfId="49884"/>
    <cellStyle name="supPercentageM 2 11 4 2" xfId="49885"/>
    <cellStyle name="supPercentageM 2 11 4_note 2_FTAResultat" xfId="49886"/>
    <cellStyle name="supPercentageM 2 11 5" xfId="49887"/>
    <cellStyle name="supPercentageM 2 11 5 2" xfId="49888"/>
    <cellStyle name="supPercentageM 2 11 6" xfId="49889"/>
    <cellStyle name="supPercentageM 2 11 7" xfId="49890"/>
    <cellStyle name="supPercentageM 2 11 8" xfId="49891"/>
    <cellStyle name="supPercentageM 2 11 9" xfId="49892"/>
    <cellStyle name="supPercentageM 2 11_note 2_FTAResultat" xfId="49893"/>
    <cellStyle name="supPercentageM 2 12" xfId="49894"/>
    <cellStyle name="supPercentageM 2 12 10" xfId="49895"/>
    <cellStyle name="supPercentageM 2 12 11" xfId="49896"/>
    <cellStyle name="supPercentageM 2 12 12" xfId="49897"/>
    <cellStyle name="supPercentageM 2 12 13" xfId="49898"/>
    <cellStyle name="supPercentageM 2 12 14" xfId="49899"/>
    <cellStyle name="supPercentageM 2 12 15" xfId="49900"/>
    <cellStyle name="supPercentageM 2 12 16" xfId="49901"/>
    <cellStyle name="supPercentageM 2 12 17" xfId="49902"/>
    <cellStyle name="supPercentageM 2 12 2" xfId="49903"/>
    <cellStyle name="supPercentageM 2 12 2 2" xfId="49904"/>
    <cellStyle name="supPercentageM 2 12 2_note 2_FTAResultat" xfId="49905"/>
    <cellStyle name="supPercentageM 2 12 3" xfId="49906"/>
    <cellStyle name="supPercentageM 2 12 3 2" xfId="49907"/>
    <cellStyle name="supPercentageM 2 12 3_note 2_FTAResultat" xfId="49908"/>
    <cellStyle name="supPercentageM 2 12 4" xfId="49909"/>
    <cellStyle name="supPercentageM 2 12 4 2" xfId="49910"/>
    <cellStyle name="supPercentageM 2 12 4_note 2_FTAResultat" xfId="49911"/>
    <cellStyle name="supPercentageM 2 12 5" xfId="49912"/>
    <cellStyle name="supPercentageM 2 12 5 2" xfId="49913"/>
    <cellStyle name="supPercentageM 2 12 6" xfId="49914"/>
    <cellStyle name="supPercentageM 2 12 7" xfId="49915"/>
    <cellStyle name="supPercentageM 2 12 8" xfId="49916"/>
    <cellStyle name="supPercentageM 2 12 9" xfId="49917"/>
    <cellStyle name="supPercentageM 2 12_note 2_FTAResultat" xfId="49918"/>
    <cellStyle name="supPercentageM 2 13" xfId="49919"/>
    <cellStyle name="supPercentageM 2 13 2" xfId="49920"/>
    <cellStyle name="supPercentageM 2 13 3" xfId="49921"/>
    <cellStyle name="supPercentageM 2 13 4" xfId="49922"/>
    <cellStyle name="supPercentageM 2 13 5" xfId="49923"/>
    <cellStyle name="supPercentageM 2 13 6" xfId="49924"/>
    <cellStyle name="supPercentageM 2 13_note 2_FTAResultat" xfId="49925"/>
    <cellStyle name="supPercentageM 2 14" xfId="49926"/>
    <cellStyle name="supPercentageM 2 14 2" xfId="49927"/>
    <cellStyle name="supPercentageM 2 14_note 2_FTAResultat" xfId="49928"/>
    <cellStyle name="supPercentageM 2 15" xfId="49929"/>
    <cellStyle name="supPercentageM 2 15 2" xfId="49930"/>
    <cellStyle name="supPercentageM 2 15_note 2_FTAResultat" xfId="49931"/>
    <cellStyle name="supPercentageM 2 16" xfId="49932"/>
    <cellStyle name="supPercentageM 2 16 2" xfId="49933"/>
    <cellStyle name="supPercentageM 2 16_note 2_FTAResultat" xfId="49934"/>
    <cellStyle name="supPercentageM 2 17" xfId="49935"/>
    <cellStyle name="supPercentageM 2 18" xfId="49936"/>
    <cellStyle name="supPercentageM 2 19" xfId="49937"/>
    <cellStyle name="supPercentageM 2 2" xfId="49938"/>
    <cellStyle name="supPercentageM 2 2 10" xfId="49939"/>
    <cellStyle name="supPercentageM 2 2 11" xfId="49940"/>
    <cellStyle name="supPercentageM 2 2 12" xfId="49941"/>
    <cellStyle name="supPercentageM 2 2 13" xfId="49942"/>
    <cellStyle name="supPercentageM 2 2 14" xfId="49943"/>
    <cellStyle name="supPercentageM 2 2 15" xfId="49944"/>
    <cellStyle name="supPercentageM 2 2 16" xfId="49945"/>
    <cellStyle name="supPercentageM 2 2 17" xfId="49946"/>
    <cellStyle name="supPercentageM 2 2 18" xfId="49947"/>
    <cellStyle name="supPercentageM 2 2 19" xfId="49948"/>
    <cellStyle name="supPercentageM 2 2 2" xfId="49949"/>
    <cellStyle name="supPercentageM 2 2 2 10" xfId="49950"/>
    <cellStyle name="supPercentageM 2 2 2 11" xfId="49951"/>
    <cellStyle name="supPercentageM 2 2 2 12" xfId="49952"/>
    <cellStyle name="supPercentageM 2 2 2 13" xfId="49953"/>
    <cellStyle name="supPercentageM 2 2 2 14" xfId="49954"/>
    <cellStyle name="supPercentageM 2 2 2 15" xfId="49955"/>
    <cellStyle name="supPercentageM 2 2 2 16" xfId="49956"/>
    <cellStyle name="supPercentageM 2 2 2 17" xfId="49957"/>
    <cellStyle name="supPercentageM 2 2 2 2" xfId="49958"/>
    <cellStyle name="supPercentageM 2 2 2 2 2" xfId="49959"/>
    <cellStyle name="supPercentageM 2 2 2 2_note 2_FTAResultat" xfId="49960"/>
    <cellStyle name="supPercentageM 2 2 2 3" xfId="49961"/>
    <cellStyle name="supPercentageM 2 2 2 3 2" xfId="49962"/>
    <cellStyle name="supPercentageM 2 2 2 3_note 2_FTAResultat" xfId="49963"/>
    <cellStyle name="supPercentageM 2 2 2 4" xfId="49964"/>
    <cellStyle name="supPercentageM 2 2 2 4 2" xfId="49965"/>
    <cellStyle name="supPercentageM 2 2 2 4_note 2_FTAResultat" xfId="49966"/>
    <cellStyle name="supPercentageM 2 2 2 5" xfId="49967"/>
    <cellStyle name="supPercentageM 2 2 2 5 2" xfId="49968"/>
    <cellStyle name="supPercentageM 2 2 2 6" xfId="49969"/>
    <cellStyle name="supPercentageM 2 2 2 7" xfId="49970"/>
    <cellStyle name="supPercentageM 2 2 2 8" xfId="49971"/>
    <cellStyle name="supPercentageM 2 2 2 9" xfId="49972"/>
    <cellStyle name="supPercentageM 2 2 2_note 2_FTAResultat" xfId="49973"/>
    <cellStyle name="supPercentageM 2 2 20" xfId="49974"/>
    <cellStyle name="supPercentageM 2 2 21" xfId="49975"/>
    <cellStyle name="supPercentageM 2 2 22" xfId="49976"/>
    <cellStyle name="supPercentageM 2 2 23" xfId="49977"/>
    <cellStyle name="supPercentageM 2 2 3" xfId="49978"/>
    <cellStyle name="supPercentageM 2 2 3 10" xfId="49979"/>
    <cellStyle name="supPercentageM 2 2 3 11" xfId="49980"/>
    <cellStyle name="supPercentageM 2 2 3 12" xfId="49981"/>
    <cellStyle name="supPercentageM 2 2 3 13" xfId="49982"/>
    <cellStyle name="supPercentageM 2 2 3 14" xfId="49983"/>
    <cellStyle name="supPercentageM 2 2 3 15" xfId="49984"/>
    <cellStyle name="supPercentageM 2 2 3 16" xfId="49985"/>
    <cellStyle name="supPercentageM 2 2 3 17" xfId="49986"/>
    <cellStyle name="supPercentageM 2 2 3 2" xfId="49987"/>
    <cellStyle name="supPercentageM 2 2 3 2 2" xfId="49988"/>
    <cellStyle name="supPercentageM 2 2 3 2_note 2_FTAResultat" xfId="49989"/>
    <cellStyle name="supPercentageM 2 2 3 3" xfId="49990"/>
    <cellStyle name="supPercentageM 2 2 3 3 2" xfId="49991"/>
    <cellStyle name="supPercentageM 2 2 3 3_note 2_FTAResultat" xfId="49992"/>
    <cellStyle name="supPercentageM 2 2 3 4" xfId="49993"/>
    <cellStyle name="supPercentageM 2 2 3 4 2" xfId="49994"/>
    <cellStyle name="supPercentageM 2 2 3 4_note 2_FTAResultat" xfId="49995"/>
    <cellStyle name="supPercentageM 2 2 3 5" xfId="49996"/>
    <cellStyle name="supPercentageM 2 2 3 5 2" xfId="49997"/>
    <cellStyle name="supPercentageM 2 2 3 6" xfId="49998"/>
    <cellStyle name="supPercentageM 2 2 3 7" xfId="49999"/>
    <cellStyle name="supPercentageM 2 2 3 8" xfId="50000"/>
    <cellStyle name="supPercentageM 2 2 3 9" xfId="50001"/>
    <cellStyle name="supPercentageM 2 2 3_note 2_FTAResultat" xfId="50002"/>
    <cellStyle name="supPercentageM 2 2 4" xfId="50003"/>
    <cellStyle name="supPercentageM 2 2 4 10" xfId="50004"/>
    <cellStyle name="supPercentageM 2 2 4 11" xfId="50005"/>
    <cellStyle name="supPercentageM 2 2 4 12" xfId="50006"/>
    <cellStyle name="supPercentageM 2 2 4 13" xfId="50007"/>
    <cellStyle name="supPercentageM 2 2 4 14" xfId="50008"/>
    <cellStyle name="supPercentageM 2 2 4 15" xfId="50009"/>
    <cellStyle name="supPercentageM 2 2 4 16" xfId="50010"/>
    <cellStyle name="supPercentageM 2 2 4 17" xfId="50011"/>
    <cellStyle name="supPercentageM 2 2 4 2" xfId="50012"/>
    <cellStyle name="supPercentageM 2 2 4 2 2" xfId="50013"/>
    <cellStyle name="supPercentageM 2 2 4 2_note 2_FTAResultat" xfId="50014"/>
    <cellStyle name="supPercentageM 2 2 4 3" xfId="50015"/>
    <cellStyle name="supPercentageM 2 2 4 3 2" xfId="50016"/>
    <cellStyle name="supPercentageM 2 2 4 3_note 2_FTAResultat" xfId="50017"/>
    <cellStyle name="supPercentageM 2 2 4 4" xfId="50018"/>
    <cellStyle name="supPercentageM 2 2 4 4 2" xfId="50019"/>
    <cellStyle name="supPercentageM 2 2 4 4_note 2_FTAResultat" xfId="50020"/>
    <cellStyle name="supPercentageM 2 2 4 5" xfId="50021"/>
    <cellStyle name="supPercentageM 2 2 4 5 2" xfId="50022"/>
    <cellStyle name="supPercentageM 2 2 4 6" xfId="50023"/>
    <cellStyle name="supPercentageM 2 2 4 7" xfId="50024"/>
    <cellStyle name="supPercentageM 2 2 4 8" xfId="50025"/>
    <cellStyle name="supPercentageM 2 2 4 9" xfId="50026"/>
    <cellStyle name="supPercentageM 2 2 4_note 2_FTAResultat" xfId="50027"/>
    <cellStyle name="supPercentageM 2 2 5" xfId="50028"/>
    <cellStyle name="supPercentageM 2 2 5 10" xfId="50029"/>
    <cellStyle name="supPercentageM 2 2 5 11" xfId="50030"/>
    <cellStyle name="supPercentageM 2 2 5 12" xfId="50031"/>
    <cellStyle name="supPercentageM 2 2 5 13" xfId="50032"/>
    <cellStyle name="supPercentageM 2 2 5 14" xfId="50033"/>
    <cellStyle name="supPercentageM 2 2 5 15" xfId="50034"/>
    <cellStyle name="supPercentageM 2 2 5 16" xfId="50035"/>
    <cellStyle name="supPercentageM 2 2 5 17" xfId="50036"/>
    <cellStyle name="supPercentageM 2 2 5 2" xfId="50037"/>
    <cellStyle name="supPercentageM 2 2 5 2 2" xfId="50038"/>
    <cellStyle name="supPercentageM 2 2 5 2_note 2_FTAResultat" xfId="50039"/>
    <cellStyle name="supPercentageM 2 2 5 3" xfId="50040"/>
    <cellStyle name="supPercentageM 2 2 5 3 2" xfId="50041"/>
    <cellStyle name="supPercentageM 2 2 5 3_note 2_FTAResultat" xfId="50042"/>
    <cellStyle name="supPercentageM 2 2 5 4" xfId="50043"/>
    <cellStyle name="supPercentageM 2 2 5 4 2" xfId="50044"/>
    <cellStyle name="supPercentageM 2 2 5 4_note 2_FTAResultat" xfId="50045"/>
    <cellStyle name="supPercentageM 2 2 5 5" xfId="50046"/>
    <cellStyle name="supPercentageM 2 2 5 5 2" xfId="50047"/>
    <cellStyle name="supPercentageM 2 2 5 6" xfId="50048"/>
    <cellStyle name="supPercentageM 2 2 5 7" xfId="50049"/>
    <cellStyle name="supPercentageM 2 2 5 8" xfId="50050"/>
    <cellStyle name="supPercentageM 2 2 5 9" xfId="50051"/>
    <cellStyle name="supPercentageM 2 2 5_note 2_FTAResultat" xfId="50052"/>
    <cellStyle name="supPercentageM 2 2 6" xfId="50053"/>
    <cellStyle name="supPercentageM 2 2 6 2" xfId="50054"/>
    <cellStyle name="supPercentageM 2 2 6_note 2_FTAResultat" xfId="50055"/>
    <cellStyle name="supPercentageM 2 2 7" xfId="50056"/>
    <cellStyle name="supPercentageM 2 2 7 2" xfId="50057"/>
    <cellStyle name="supPercentageM 2 2 7_note 2_FTAResultat" xfId="50058"/>
    <cellStyle name="supPercentageM 2 2 8" xfId="50059"/>
    <cellStyle name="supPercentageM 2 2 8 2" xfId="50060"/>
    <cellStyle name="supPercentageM 2 2 8_note 2_FTAResultat" xfId="50061"/>
    <cellStyle name="supPercentageM 2 2 9" xfId="50062"/>
    <cellStyle name="supPercentageM 2 2 9 2" xfId="50063"/>
    <cellStyle name="supPercentageM 2 2_2.1  NEW FTA passage prés BIS" xfId="50064"/>
    <cellStyle name="supPercentageM 2 20" xfId="50065"/>
    <cellStyle name="supPercentageM 2 21" xfId="50066"/>
    <cellStyle name="supPercentageM 2 22" xfId="50067"/>
    <cellStyle name="supPercentageM 2 23" xfId="50068"/>
    <cellStyle name="supPercentageM 2 24" xfId="50069"/>
    <cellStyle name="supPercentageM 2 25" xfId="50070"/>
    <cellStyle name="supPercentageM 2 26" xfId="50071"/>
    <cellStyle name="supPercentageM 2 27" xfId="50072"/>
    <cellStyle name="supPercentageM 2 28" xfId="50073"/>
    <cellStyle name="supPercentageM 2 29" xfId="50074"/>
    <cellStyle name="supPercentageM 2 3" xfId="50075"/>
    <cellStyle name="supPercentageM 2 3 10" xfId="50076"/>
    <cellStyle name="supPercentageM 2 3 11" xfId="50077"/>
    <cellStyle name="supPercentageM 2 3 12" xfId="50078"/>
    <cellStyle name="supPercentageM 2 3 13" xfId="50079"/>
    <cellStyle name="supPercentageM 2 3 14" xfId="50080"/>
    <cellStyle name="supPercentageM 2 3 15" xfId="50081"/>
    <cellStyle name="supPercentageM 2 3 16" xfId="50082"/>
    <cellStyle name="supPercentageM 2 3 17" xfId="50083"/>
    <cellStyle name="supPercentageM 2 3 18" xfId="50084"/>
    <cellStyle name="supPercentageM 2 3 19" xfId="50085"/>
    <cellStyle name="supPercentageM 2 3 2" xfId="50086"/>
    <cellStyle name="supPercentageM 2 3 2 10" xfId="50087"/>
    <cellStyle name="supPercentageM 2 3 2 11" xfId="50088"/>
    <cellStyle name="supPercentageM 2 3 2 12" xfId="50089"/>
    <cellStyle name="supPercentageM 2 3 2 13" xfId="50090"/>
    <cellStyle name="supPercentageM 2 3 2 14" xfId="50091"/>
    <cellStyle name="supPercentageM 2 3 2 15" xfId="50092"/>
    <cellStyle name="supPercentageM 2 3 2 16" xfId="50093"/>
    <cellStyle name="supPercentageM 2 3 2 17" xfId="50094"/>
    <cellStyle name="supPercentageM 2 3 2 2" xfId="50095"/>
    <cellStyle name="supPercentageM 2 3 2 2 2" xfId="50096"/>
    <cellStyle name="supPercentageM 2 3 2 2_note 2_FTAResultat" xfId="50097"/>
    <cellStyle name="supPercentageM 2 3 2 3" xfId="50098"/>
    <cellStyle name="supPercentageM 2 3 2 3 2" xfId="50099"/>
    <cellStyle name="supPercentageM 2 3 2 3_note 2_FTAResultat" xfId="50100"/>
    <cellStyle name="supPercentageM 2 3 2 4" xfId="50101"/>
    <cellStyle name="supPercentageM 2 3 2 4 2" xfId="50102"/>
    <cellStyle name="supPercentageM 2 3 2 4_note 2_FTAResultat" xfId="50103"/>
    <cellStyle name="supPercentageM 2 3 2 5" xfId="50104"/>
    <cellStyle name="supPercentageM 2 3 2 5 2" xfId="50105"/>
    <cellStyle name="supPercentageM 2 3 2 6" xfId="50106"/>
    <cellStyle name="supPercentageM 2 3 2 7" xfId="50107"/>
    <cellStyle name="supPercentageM 2 3 2 8" xfId="50108"/>
    <cellStyle name="supPercentageM 2 3 2 9" xfId="50109"/>
    <cellStyle name="supPercentageM 2 3 2_note 2_FTAResultat" xfId="50110"/>
    <cellStyle name="supPercentageM 2 3 20" xfId="50111"/>
    <cellStyle name="supPercentageM 2 3 21" xfId="50112"/>
    <cellStyle name="supPercentageM 2 3 22" xfId="50113"/>
    <cellStyle name="supPercentageM 2 3 23" xfId="50114"/>
    <cellStyle name="supPercentageM 2 3 3" xfId="50115"/>
    <cellStyle name="supPercentageM 2 3 3 10" xfId="50116"/>
    <cellStyle name="supPercentageM 2 3 3 11" xfId="50117"/>
    <cellStyle name="supPercentageM 2 3 3 12" xfId="50118"/>
    <cellStyle name="supPercentageM 2 3 3 13" xfId="50119"/>
    <cellStyle name="supPercentageM 2 3 3 14" xfId="50120"/>
    <cellStyle name="supPercentageM 2 3 3 15" xfId="50121"/>
    <cellStyle name="supPercentageM 2 3 3 16" xfId="50122"/>
    <cellStyle name="supPercentageM 2 3 3 17" xfId="50123"/>
    <cellStyle name="supPercentageM 2 3 3 2" xfId="50124"/>
    <cellStyle name="supPercentageM 2 3 3 2 2" xfId="50125"/>
    <cellStyle name="supPercentageM 2 3 3 2_note 2_FTAResultat" xfId="50126"/>
    <cellStyle name="supPercentageM 2 3 3 3" xfId="50127"/>
    <cellStyle name="supPercentageM 2 3 3 3 2" xfId="50128"/>
    <cellStyle name="supPercentageM 2 3 3 3_note 2_FTAResultat" xfId="50129"/>
    <cellStyle name="supPercentageM 2 3 3 4" xfId="50130"/>
    <cellStyle name="supPercentageM 2 3 3 4 2" xfId="50131"/>
    <cellStyle name="supPercentageM 2 3 3 4_note 2_FTAResultat" xfId="50132"/>
    <cellStyle name="supPercentageM 2 3 3 5" xfId="50133"/>
    <cellStyle name="supPercentageM 2 3 3 5 2" xfId="50134"/>
    <cellStyle name="supPercentageM 2 3 3 6" xfId="50135"/>
    <cellStyle name="supPercentageM 2 3 3 7" xfId="50136"/>
    <cellStyle name="supPercentageM 2 3 3 8" xfId="50137"/>
    <cellStyle name="supPercentageM 2 3 3 9" xfId="50138"/>
    <cellStyle name="supPercentageM 2 3 3_note 2_FTAResultat" xfId="50139"/>
    <cellStyle name="supPercentageM 2 3 4" xfId="50140"/>
    <cellStyle name="supPercentageM 2 3 4 10" xfId="50141"/>
    <cellStyle name="supPercentageM 2 3 4 11" xfId="50142"/>
    <cellStyle name="supPercentageM 2 3 4 12" xfId="50143"/>
    <cellStyle name="supPercentageM 2 3 4 13" xfId="50144"/>
    <cellStyle name="supPercentageM 2 3 4 14" xfId="50145"/>
    <cellStyle name="supPercentageM 2 3 4 15" xfId="50146"/>
    <cellStyle name="supPercentageM 2 3 4 16" xfId="50147"/>
    <cellStyle name="supPercentageM 2 3 4 17" xfId="50148"/>
    <cellStyle name="supPercentageM 2 3 4 2" xfId="50149"/>
    <cellStyle name="supPercentageM 2 3 4 2 2" xfId="50150"/>
    <cellStyle name="supPercentageM 2 3 4 2_note 2_FTAResultat" xfId="50151"/>
    <cellStyle name="supPercentageM 2 3 4 3" xfId="50152"/>
    <cellStyle name="supPercentageM 2 3 4 3 2" xfId="50153"/>
    <cellStyle name="supPercentageM 2 3 4 3_note 2_FTAResultat" xfId="50154"/>
    <cellStyle name="supPercentageM 2 3 4 4" xfId="50155"/>
    <cellStyle name="supPercentageM 2 3 4 4 2" xfId="50156"/>
    <cellStyle name="supPercentageM 2 3 4 4_note 2_FTAResultat" xfId="50157"/>
    <cellStyle name="supPercentageM 2 3 4 5" xfId="50158"/>
    <cellStyle name="supPercentageM 2 3 4 5 2" xfId="50159"/>
    <cellStyle name="supPercentageM 2 3 4 6" xfId="50160"/>
    <cellStyle name="supPercentageM 2 3 4 7" xfId="50161"/>
    <cellStyle name="supPercentageM 2 3 4 8" xfId="50162"/>
    <cellStyle name="supPercentageM 2 3 4 9" xfId="50163"/>
    <cellStyle name="supPercentageM 2 3 4_note 2_FTAResultat" xfId="50164"/>
    <cellStyle name="supPercentageM 2 3 5" xfId="50165"/>
    <cellStyle name="supPercentageM 2 3 5 10" xfId="50166"/>
    <cellStyle name="supPercentageM 2 3 5 11" xfId="50167"/>
    <cellStyle name="supPercentageM 2 3 5 12" xfId="50168"/>
    <cellStyle name="supPercentageM 2 3 5 13" xfId="50169"/>
    <cellStyle name="supPercentageM 2 3 5 14" xfId="50170"/>
    <cellStyle name="supPercentageM 2 3 5 15" xfId="50171"/>
    <cellStyle name="supPercentageM 2 3 5 16" xfId="50172"/>
    <cellStyle name="supPercentageM 2 3 5 17" xfId="50173"/>
    <cellStyle name="supPercentageM 2 3 5 2" xfId="50174"/>
    <cellStyle name="supPercentageM 2 3 5 2 2" xfId="50175"/>
    <cellStyle name="supPercentageM 2 3 5 2_note 2_FTAResultat" xfId="50176"/>
    <cellStyle name="supPercentageM 2 3 5 3" xfId="50177"/>
    <cellStyle name="supPercentageM 2 3 5 3 2" xfId="50178"/>
    <cellStyle name="supPercentageM 2 3 5 3_note 2_FTAResultat" xfId="50179"/>
    <cellStyle name="supPercentageM 2 3 5 4" xfId="50180"/>
    <cellStyle name="supPercentageM 2 3 5 4 2" xfId="50181"/>
    <cellStyle name="supPercentageM 2 3 5 4_note 2_FTAResultat" xfId="50182"/>
    <cellStyle name="supPercentageM 2 3 5 5" xfId="50183"/>
    <cellStyle name="supPercentageM 2 3 5 5 2" xfId="50184"/>
    <cellStyle name="supPercentageM 2 3 5 6" xfId="50185"/>
    <cellStyle name="supPercentageM 2 3 5 7" xfId="50186"/>
    <cellStyle name="supPercentageM 2 3 5 8" xfId="50187"/>
    <cellStyle name="supPercentageM 2 3 5 9" xfId="50188"/>
    <cellStyle name="supPercentageM 2 3 5_note 2_FTAResultat" xfId="50189"/>
    <cellStyle name="supPercentageM 2 3 6" xfId="50190"/>
    <cellStyle name="supPercentageM 2 3 6 2" xfId="50191"/>
    <cellStyle name="supPercentageM 2 3 6_note 2_FTAResultat" xfId="50192"/>
    <cellStyle name="supPercentageM 2 3 7" xfId="50193"/>
    <cellStyle name="supPercentageM 2 3 7 2" xfId="50194"/>
    <cellStyle name="supPercentageM 2 3 7_note 2_FTAResultat" xfId="50195"/>
    <cellStyle name="supPercentageM 2 3 8" xfId="50196"/>
    <cellStyle name="supPercentageM 2 3 8 2" xfId="50197"/>
    <cellStyle name="supPercentageM 2 3 8_note 2_FTAResultat" xfId="50198"/>
    <cellStyle name="supPercentageM 2 3 9" xfId="50199"/>
    <cellStyle name="supPercentageM 2 3 9 2" xfId="50200"/>
    <cellStyle name="supPercentageM 2 3_note 2_FTAResultat" xfId="50201"/>
    <cellStyle name="supPercentageM 2 4" xfId="50202"/>
    <cellStyle name="supPercentageM 2 4 10" xfId="50203"/>
    <cellStyle name="supPercentageM 2 4 11" xfId="50204"/>
    <cellStyle name="supPercentageM 2 4 12" xfId="50205"/>
    <cellStyle name="supPercentageM 2 4 13" xfId="50206"/>
    <cellStyle name="supPercentageM 2 4 14" xfId="50207"/>
    <cellStyle name="supPercentageM 2 4 15" xfId="50208"/>
    <cellStyle name="supPercentageM 2 4 16" xfId="50209"/>
    <cellStyle name="supPercentageM 2 4 17" xfId="50210"/>
    <cellStyle name="supPercentageM 2 4 18" xfId="50211"/>
    <cellStyle name="supPercentageM 2 4 19" xfId="50212"/>
    <cellStyle name="supPercentageM 2 4 2" xfId="50213"/>
    <cellStyle name="supPercentageM 2 4 2 10" xfId="50214"/>
    <cellStyle name="supPercentageM 2 4 2 11" xfId="50215"/>
    <cellStyle name="supPercentageM 2 4 2 12" xfId="50216"/>
    <cellStyle name="supPercentageM 2 4 2 13" xfId="50217"/>
    <cellStyle name="supPercentageM 2 4 2 14" xfId="50218"/>
    <cellStyle name="supPercentageM 2 4 2 15" xfId="50219"/>
    <cellStyle name="supPercentageM 2 4 2 16" xfId="50220"/>
    <cellStyle name="supPercentageM 2 4 2 17" xfId="50221"/>
    <cellStyle name="supPercentageM 2 4 2 2" xfId="50222"/>
    <cellStyle name="supPercentageM 2 4 2 2 2" xfId="50223"/>
    <cellStyle name="supPercentageM 2 4 2 2_note 2_FTAResultat" xfId="50224"/>
    <cellStyle name="supPercentageM 2 4 2 3" xfId="50225"/>
    <cellStyle name="supPercentageM 2 4 2 3 2" xfId="50226"/>
    <cellStyle name="supPercentageM 2 4 2 3_note 2_FTAResultat" xfId="50227"/>
    <cellStyle name="supPercentageM 2 4 2 4" xfId="50228"/>
    <cellStyle name="supPercentageM 2 4 2 4 2" xfId="50229"/>
    <cellStyle name="supPercentageM 2 4 2 4_note 2_FTAResultat" xfId="50230"/>
    <cellStyle name="supPercentageM 2 4 2 5" xfId="50231"/>
    <cellStyle name="supPercentageM 2 4 2 5 2" xfId="50232"/>
    <cellStyle name="supPercentageM 2 4 2 6" xfId="50233"/>
    <cellStyle name="supPercentageM 2 4 2 7" xfId="50234"/>
    <cellStyle name="supPercentageM 2 4 2 8" xfId="50235"/>
    <cellStyle name="supPercentageM 2 4 2 9" xfId="50236"/>
    <cellStyle name="supPercentageM 2 4 2_note 2_FTAResultat" xfId="50237"/>
    <cellStyle name="supPercentageM 2 4 20" xfId="50238"/>
    <cellStyle name="supPercentageM 2 4 21" xfId="50239"/>
    <cellStyle name="supPercentageM 2 4 22" xfId="50240"/>
    <cellStyle name="supPercentageM 2 4 23" xfId="50241"/>
    <cellStyle name="supPercentageM 2 4 3" xfId="50242"/>
    <cellStyle name="supPercentageM 2 4 3 10" xfId="50243"/>
    <cellStyle name="supPercentageM 2 4 3 11" xfId="50244"/>
    <cellStyle name="supPercentageM 2 4 3 12" xfId="50245"/>
    <cellStyle name="supPercentageM 2 4 3 13" xfId="50246"/>
    <cellStyle name="supPercentageM 2 4 3 14" xfId="50247"/>
    <cellStyle name="supPercentageM 2 4 3 15" xfId="50248"/>
    <cellStyle name="supPercentageM 2 4 3 16" xfId="50249"/>
    <cellStyle name="supPercentageM 2 4 3 17" xfId="50250"/>
    <cellStyle name="supPercentageM 2 4 3 2" xfId="50251"/>
    <cellStyle name="supPercentageM 2 4 3 2 2" xfId="50252"/>
    <cellStyle name="supPercentageM 2 4 3 2_note 2_FTAResultat" xfId="50253"/>
    <cellStyle name="supPercentageM 2 4 3 3" xfId="50254"/>
    <cellStyle name="supPercentageM 2 4 3 3 2" xfId="50255"/>
    <cellStyle name="supPercentageM 2 4 3 3_note 2_FTAResultat" xfId="50256"/>
    <cellStyle name="supPercentageM 2 4 3 4" xfId="50257"/>
    <cellStyle name="supPercentageM 2 4 3 4 2" xfId="50258"/>
    <cellStyle name="supPercentageM 2 4 3 4_note 2_FTAResultat" xfId="50259"/>
    <cellStyle name="supPercentageM 2 4 3 5" xfId="50260"/>
    <cellStyle name="supPercentageM 2 4 3 5 2" xfId="50261"/>
    <cellStyle name="supPercentageM 2 4 3 6" xfId="50262"/>
    <cellStyle name="supPercentageM 2 4 3 7" xfId="50263"/>
    <cellStyle name="supPercentageM 2 4 3 8" xfId="50264"/>
    <cellStyle name="supPercentageM 2 4 3 9" xfId="50265"/>
    <cellStyle name="supPercentageM 2 4 3_note 2_FTAResultat" xfId="50266"/>
    <cellStyle name="supPercentageM 2 4 4" xfId="50267"/>
    <cellStyle name="supPercentageM 2 4 4 10" xfId="50268"/>
    <cellStyle name="supPercentageM 2 4 4 11" xfId="50269"/>
    <cellStyle name="supPercentageM 2 4 4 12" xfId="50270"/>
    <cellStyle name="supPercentageM 2 4 4 13" xfId="50271"/>
    <cellStyle name="supPercentageM 2 4 4 14" xfId="50272"/>
    <cellStyle name="supPercentageM 2 4 4 15" xfId="50273"/>
    <cellStyle name="supPercentageM 2 4 4 16" xfId="50274"/>
    <cellStyle name="supPercentageM 2 4 4 17" xfId="50275"/>
    <cellStyle name="supPercentageM 2 4 4 2" xfId="50276"/>
    <cellStyle name="supPercentageM 2 4 4 2 2" xfId="50277"/>
    <cellStyle name="supPercentageM 2 4 4 2_note 2_FTAResultat" xfId="50278"/>
    <cellStyle name="supPercentageM 2 4 4 3" xfId="50279"/>
    <cellStyle name="supPercentageM 2 4 4 3 2" xfId="50280"/>
    <cellStyle name="supPercentageM 2 4 4 3_note 2_FTAResultat" xfId="50281"/>
    <cellStyle name="supPercentageM 2 4 4 4" xfId="50282"/>
    <cellStyle name="supPercentageM 2 4 4 4 2" xfId="50283"/>
    <cellStyle name="supPercentageM 2 4 4 4_note 2_FTAResultat" xfId="50284"/>
    <cellStyle name="supPercentageM 2 4 4 5" xfId="50285"/>
    <cellStyle name="supPercentageM 2 4 4 5 2" xfId="50286"/>
    <cellStyle name="supPercentageM 2 4 4 6" xfId="50287"/>
    <cellStyle name="supPercentageM 2 4 4 7" xfId="50288"/>
    <cellStyle name="supPercentageM 2 4 4 8" xfId="50289"/>
    <cellStyle name="supPercentageM 2 4 4 9" xfId="50290"/>
    <cellStyle name="supPercentageM 2 4 4_note 2_FTAResultat" xfId="50291"/>
    <cellStyle name="supPercentageM 2 4 5" xfId="50292"/>
    <cellStyle name="supPercentageM 2 4 5 10" xfId="50293"/>
    <cellStyle name="supPercentageM 2 4 5 11" xfId="50294"/>
    <cellStyle name="supPercentageM 2 4 5 12" xfId="50295"/>
    <cellStyle name="supPercentageM 2 4 5 13" xfId="50296"/>
    <cellStyle name="supPercentageM 2 4 5 14" xfId="50297"/>
    <cellStyle name="supPercentageM 2 4 5 15" xfId="50298"/>
    <cellStyle name="supPercentageM 2 4 5 16" xfId="50299"/>
    <cellStyle name="supPercentageM 2 4 5 17" xfId="50300"/>
    <cellStyle name="supPercentageM 2 4 5 2" xfId="50301"/>
    <cellStyle name="supPercentageM 2 4 5 2 2" xfId="50302"/>
    <cellStyle name="supPercentageM 2 4 5 2_note 2_FTAResultat" xfId="50303"/>
    <cellStyle name="supPercentageM 2 4 5 3" xfId="50304"/>
    <cellStyle name="supPercentageM 2 4 5 3 2" xfId="50305"/>
    <cellStyle name="supPercentageM 2 4 5 3_note 2_FTAResultat" xfId="50306"/>
    <cellStyle name="supPercentageM 2 4 5 4" xfId="50307"/>
    <cellStyle name="supPercentageM 2 4 5 4 2" xfId="50308"/>
    <cellStyle name="supPercentageM 2 4 5 4_note 2_FTAResultat" xfId="50309"/>
    <cellStyle name="supPercentageM 2 4 5 5" xfId="50310"/>
    <cellStyle name="supPercentageM 2 4 5 5 2" xfId="50311"/>
    <cellStyle name="supPercentageM 2 4 5 6" xfId="50312"/>
    <cellStyle name="supPercentageM 2 4 5 7" xfId="50313"/>
    <cellStyle name="supPercentageM 2 4 5 8" xfId="50314"/>
    <cellStyle name="supPercentageM 2 4 5 9" xfId="50315"/>
    <cellStyle name="supPercentageM 2 4 5_note 2_FTAResultat" xfId="50316"/>
    <cellStyle name="supPercentageM 2 4 6" xfId="50317"/>
    <cellStyle name="supPercentageM 2 4 6 2" xfId="50318"/>
    <cellStyle name="supPercentageM 2 4 6_note 2_FTAResultat" xfId="50319"/>
    <cellStyle name="supPercentageM 2 4 7" xfId="50320"/>
    <cellStyle name="supPercentageM 2 4 7 2" xfId="50321"/>
    <cellStyle name="supPercentageM 2 4 7_note 2_FTAResultat" xfId="50322"/>
    <cellStyle name="supPercentageM 2 4 8" xfId="50323"/>
    <cellStyle name="supPercentageM 2 4 8 2" xfId="50324"/>
    <cellStyle name="supPercentageM 2 4 8_note 2_FTAResultat" xfId="50325"/>
    <cellStyle name="supPercentageM 2 4 9" xfId="50326"/>
    <cellStyle name="supPercentageM 2 4 9 2" xfId="50327"/>
    <cellStyle name="supPercentageM 2 4_note 2_FTAResultat" xfId="50328"/>
    <cellStyle name="supPercentageM 2 5" xfId="50329"/>
    <cellStyle name="supPercentageM 2 5 10" xfId="50330"/>
    <cellStyle name="supPercentageM 2 5 11" xfId="50331"/>
    <cellStyle name="supPercentageM 2 5 12" xfId="50332"/>
    <cellStyle name="supPercentageM 2 5 13" xfId="50333"/>
    <cellStyle name="supPercentageM 2 5 14" xfId="50334"/>
    <cellStyle name="supPercentageM 2 5 15" xfId="50335"/>
    <cellStyle name="supPercentageM 2 5 16" xfId="50336"/>
    <cellStyle name="supPercentageM 2 5 17" xfId="50337"/>
    <cellStyle name="supPercentageM 2 5 18" xfId="50338"/>
    <cellStyle name="supPercentageM 2 5 19" xfId="50339"/>
    <cellStyle name="supPercentageM 2 5 2" xfId="50340"/>
    <cellStyle name="supPercentageM 2 5 2 10" xfId="50341"/>
    <cellStyle name="supPercentageM 2 5 2 11" xfId="50342"/>
    <cellStyle name="supPercentageM 2 5 2 12" xfId="50343"/>
    <cellStyle name="supPercentageM 2 5 2 13" xfId="50344"/>
    <cellStyle name="supPercentageM 2 5 2 14" xfId="50345"/>
    <cellStyle name="supPercentageM 2 5 2 15" xfId="50346"/>
    <cellStyle name="supPercentageM 2 5 2 16" xfId="50347"/>
    <cellStyle name="supPercentageM 2 5 2 17" xfId="50348"/>
    <cellStyle name="supPercentageM 2 5 2 2" xfId="50349"/>
    <cellStyle name="supPercentageM 2 5 2 2 2" xfId="50350"/>
    <cellStyle name="supPercentageM 2 5 2 2_note 2_FTAResultat" xfId="50351"/>
    <cellStyle name="supPercentageM 2 5 2 3" xfId="50352"/>
    <cellStyle name="supPercentageM 2 5 2 3 2" xfId="50353"/>
    <cellStyle name="supPercentageM 2 5 2 3_note 2_FTAResultat" xfId="50354"/>
    <cellStyle name="supPercentageM 2 5 2 4" xfId="50355"/>
    <cellStyle name="supPercentageM 2 5 2 4 2" xfId="50356"/>
    <cellStyle name="supPercentageM 2 5 2 4_note 2_FTAResultat" xfId="50357"/>
    <cellStyle name="supPercentageM 2 5 2 5" xfId="50358"/>
    <cellStyle name="supPercentageM 2 5 2 5 2" xfId="50359"/>
    <cellStyle name="supPercentageM 2 5 2 6" xfId="50360"/>
    <cellStyle name="supPercentageM 2 5 2 7" xfId="50361"/>
    <cellStyle name="supPercentageM 2 5 2 8" xfId="50362"/>
    <cellStyle name="supPercentageM 2 5 2 9" xfId="50363"/>
    <cellStyle name="supPercentageM 2 5 2_note 2_FTAResultat" xfId="50364"/>
    <cellStyle name="supPercentageM 2 5 20" xfId="50365"/>
    <cellStyle name="supPercentageM 2 5 21" xfId="50366"/>
    <cellStyle name="supPercentageM 2 5 22" xfId="50367"/>
    <cellStyle name="supPercentageM 2 5 23" xfId="50368"/>
    <cellStyle name="supPercentageM 2 5 3" xfId="50369"/>
    <cellStyle name="supPercentageM 2 5 3 10" xfId="50370"/>
    <cellStyle name="supPercentageM 2 5 3 11" xfId="50371"/>
    <cellStyle name="supPercentageM 2 5 3 12" xfId="50372"/>
    <cellStyle name="supPercentageM 2 5 3 13" xfId="50373"/>
    <cellStyle name="supPercentageM 2 5 3 14" xfId="50374"/>
    <cellStyle name="supPercentageM 2 5 3 15" xfId="50375"/>
    <cellStyle name="supPercentageM 2 5 3 16" xfId="50376"/>
    <cellStyle name="supPercentageM 2 5 3 17" xfId="50377"/>
    <cellStyle name="supPercentageM 2 5 3 2" xfId="50378"/>
    <cellStyle name="supPercentageM 2 5 3 2 2" xfId="50379"/>
    <cellStyle name="supPercentageM 2 5 3 2_note 2_FTAResultat" xfId="50380"/>
    <cellStyle name="supPercentageM 2 5 3 3" xfId="50381"/>
    <cellStyle name="supPercentageM 2 5 3 3 2" xfId="50382"/>
    <cellStyle name="supPercentageM 2 5 3 3_note 2_FTAResultat" xfId="50383"/>
    <cellStyle name="supPercentageM 2 5 3 4" xfId="50384"/>
    <cellStyle name="supPercentageM 2 5 3 4 2" xfId="50385"/>
    <cellStyle name="supPercentageM 2 5 3 4_note 2_FTAResultat" xfId="50386"/>
    <cellStyle name="supPercentageM 2 5 3 5" xfId="50387"/>
    <cellStyle name="supPercentageM 2 5 3 5 2" xfId="50388"/>
    <cellStyle name="supPercentageM 2 5 3 6" xfId="50389"/>
    <cellStyle name="supPercentageM 2 5 3 7" xfId="50390"/>
    <cellStyle name="supPercentageM 2 5 3 8" xfId="50391"/>
    <cellStyle name="supPercentageM 2 5 3 9" xfId="50392"/>
    <cellStyle name="supPercentageM 2 5 3_note 2_FTAResultat" xfId="50393"/>
    <cellStyle name="supPercentageM 2 5 4" xfId="50394"/>
    <cellStyle name="supPercentageM 2 5 4 10" xfId="50395"/>
    <cellStyle name="supPercentageM 2 5 4 11" xfId="50396"/>
    <cellStyle name="supPercentageM 2 5 4 12" xfId="50397"/>
    <cellStyle name="supPercentageM 2 5 4 13" xfId="50398"/>
    <cellStyle name="supPercentageM 2 5 4 14" xfId="50399"/>
    <cellStyle name="supPercentageM 2 5 4 15" xfId="50400"/>
    <cellStyle name="supPercentageM 2 5 4 16" xfId="50401"/>
    <cellStyle name="supPercentageM 2 5 4 17" xfId="50402"/>
    <cellStyle name="supPercentageM 2 5 4 2" xfId="50403"/>
    <cellStyle name="supPercentageM 2 5 4 2 2" xfId="50404"/>
    <cellStyle name="supPercentageM 2 5 4 2_note 2_FTAResultat" xfId="50405"/>
    <cellStyle name="supPercentageM 2 5 4 3" xfId="50406"/>
    <cellStyle name="supPercentageM 2 5 4 3 2" xfId="50407"/>
    <cellStyle name="supPercentageM 2 5 4 3_note 2_FTAResultat" xfId="50408"/>
    <cellStyle name="supPercentageM 2 5 4 4" xfId="50409"/>
    <cellStyle name="supPercentageM 2 5 4 4 2" xfId="50410"/>
    <cellStyle name="supPercentageM 2 5 4 4_note 2_FTAResultat" xfId="50411"/>
    <cellStyle name="supPercentageM 2 5 4 5" xfId="50412"/>
    <cellStyle name="supPercentageM 2 5 4 5 2" xfId="50413"/>
    <cellStyle name="supPercentageM 2 5 4 6" xfId="50414"/>
    <cellStyle name="supPercentageM 2 5 4 7" xfId="50415"/>
    <cellStyle name="supPercentageM 2 5 4 8" xfId="50416"/>
    <cellStyle name="supPercentageM 2 5 4 9" xfId="50417"/>
    <cellStyle name="supPercentageM 2 5 4_note 2_FTAResultat" xfId="50418"/>
    <cellStyle name="supPercentageM 2 5 5" xfId="50419"/>
    <cellStyle name="supPercentageM 2 5 5 10" xfId="50420"/>
    <cellStyle name="supPercentageM 2 5 5 11" xfId="50421"/>
    <cellStyle name="supPercentageM 2 5 5 12" xfId="50422"/>
    <cellStyle name="supPercentageM 2 5 5 13" xfId="50423"/>
    <cellStyle name="supPercentageM 2 5 5 14" xfId="50424"/>
    <cellStyle name="supPercentageM 2 5 5 15" xfId="50425"/>
    <cellStyle name="supPercentageM 2 5 5 16" xfId="50426"/>
    <cellStyle name="supPercentageM 2 5 5 17" xfId="50427"/>
    <cellStyle name="supPercentageM 2 5 5 2" xfId="50428"/>
    <cellStyle name="supPercentageM 2 5 5 2 2" xfId="50429"/>
    <cellStyle name="supPercentageM 2 5 5 2_note 2_FTAResultat" xfId="50430"/>
    <cellStyle name="supPercentageM 2 5 5 3" xfId="50431"/>
    <cellStyle name="supPercentageM 2 5 5 3 2" xfId="50432"/>
    <cellStyle name="supPercentageM 2 5 5 3_note 2_FTAResultat" xfId="50433"/>
    <cellStyle name="supPercentageM 2 5 5 4" xfId="50434"/>
    <cellStyle name="supPercentageM 2 5 5 4 2" xfId="50435"/>
    <cellStyle name="supPercentageM 2 5 5 4_note 2_FTAResultat" xfId="50436"/>
    <cellStyle name="supPercentageM 2 5 5 5" xfId="50437"/>
    <cellStyle name="supPercentageM 2 5 5 5 2" xfId="50438"/>
    <cellStyle name="supPercentageM 2 5 5 6" xfId="50439"/>
    <cellStyle name="supPercentageM 2 5 5 7" xfId="50440"/>
    <cellStyle name="supPercentageM 2 5 5 8" xfId="50441"/>
    <cellStyle name="supPercentageM 2 5 5 9" xfId="50442"/>
    <cellStyle name="supPercentageM 2 5 5_note 2_FTAResultat" xfId="50443"/>
    <cellStyle name="supPercentageM 2 5 6" xfId="50444"/>
    <cellStyle name="supPercentageM 2 5 6 2" xfId="50445"/>
    <cellStyle name="supPercentageM 2 5 6_note 2_FTAResultat" xfId="50446"/>
    <cellStyle name="supPercentageM 2 5 7" xfId="50447"/>
    <cellStyle name="supPercentageM 2 5 7 2" xfId="50448"/>
    <cellStyle name="supPercentageM 2 5 7_note 2_FTAResultat" xfId="50449"/>
    <cellStyle name="supPercentageM 2 5 8" xfId="50450"/>
    <cellStyle name="supPercentageM 2 5 8 2" xfId="50451"/>
    <cellStyle name="supPercentageM 2 5 8_note 2_FTAResultat" xfId="50452"/>
    <cellStyle name="supPercentageM 2 5 9" xfId="50453"/>
    <cellStyle name="supPercentageM 2 5 9 2" xfId="50454"/>
    <cellStyle name="supPercentageM 2 5_note 2_FTAResultat" xfId="50455"/>
    <cellStyle name="supPercentageM 2 6" xfId="50456"/>
    <cellStyle name="supPercentageM 2 6 10" xfId="50457"/>
    <cellStyle name="supPercentageM 2 6 11" xfId="50458"/>
    <cellStyle name="supPercentageM 2 6 12" xfId="50459"/>
    <cellStyle name="supPercentageM 2 6 13" xfId="50460"/>
    <cellStyle name="supPercentageM 2 6 14" xfId="50461"/>
    <cellStyle name="supPercentageM 2 6 15" xfId="50462"/>
    <cellStyle name="supPercentageM 2 6 16" xfId="50463"/>
    <cellStyle name="supPercentageM 2 6 17" xfId="50464"/>
    <cellStyle name="supPercentageM 2 6 18" xfId="50465"/>
    <cellStyle name="supPercentageM 2 6 19" xfId="50466"/>
    <cellStyle name="supPercentageM 2 6 2" xfId="50467"/>
    <cellStyle name="supPercentageM 2 6 2 10" xfId="50468"/>
    <cellStyle name="supPercentageM 2 6 2 11" xfId="50469"/>
    <cellStyle name="supPercentageM 2 6 2 12" xfId="50470"/>
    <cellStyle name="supPercentageM 2 6 2 13" xfId="50471"/>
    <cellStyle name="supPercentageM 2 6 2 14" xfId="50472"/>
    <cellStyle name="supPercentageM 2 6 2 15" xfId="50473"/>
    <cellStyle name="supPercentageM 2 6 2 16" xfId="50474"/>
    <cellStyle name="supPercentageM 2 6 2 17" xfId="50475"/>
    <cellStyle name="supPercentageM 2 6 2 2" xfId="50476"/>
    <cellStyle name="supPercentageM 2 6 2 2 2" xfId="50477"/>
    <cellStyle name="supPercentageM 2 6 2 2_note 2_FTAResultat" xfId="50478"/>
    <cellStyle name="supPercentageM 2 6 2 3" xfId="50479"/>
    <cellStyle name="supPercentageM 2 6 2 3 2" xfId="50480"/>
    <cellStyle name="supPercentageM 2 6 2 3_note 2_FTAResultat" xfId="50481"/>
    <cellStyle name="supPercentageM 2 6 2 4" xfId="50482"/>
    <cellStyle name="supPercentageM 2 6 2 4 2" xfId="50483"/>
    <cellStyle name="supPercentageM 2 6 2 4_note 2_FTAResultat" xfId="50484"/>
    <cellStyle name="supPercentageM 2 6 2 5" xfId="50485"/>
    <cellStyle name="supPercentageM 2 6 2 5 2" xfId="50486"/>
    <cellStyle name="supPercentageM 2 6 2 6" xfId="50487"/>
    <cellStyle name="supPercentageM 2 6 2 7" xfId="50488"/>
    <cellStyle name="supPercentageM 2 6 2 8" xfId="50489"/>
    <cellStyle name="supPercentageM 2 6 2 9" xfId="50490"/>
    <cellStyle name="supPercentageM 2 6 2_note 2_FTAResultat" xfId="50491"/>
    <cellStyle name="supPercentageM 2 6 20" xfId="50492"/>
    <cellStyle name="supPercentageM 2 6 21" xfId="50493"/>
    <cellStyle name="supPercentageM 2 6 22" xfId="50494"/>
    <cellStyle name="supPercentageM 2 6 23" xfId="50495"/>
    <cellStyle name="supPercentageM 2 6 3" xfId="50496"/>
    <cellStyle name="supPercentageM 2 6 3 10" xfId="50497"/>
    <cellStyle name="supPercentageM 2 6 3 11" xfId="50498"/>
    <cellStyle name="supPercentageM 2 6 3 12" xfId="50499"/>
    <cellStyle name="supPercentageM 2 6 3 13" xfId="50500"/>
    <cellStyle name="supPercentageM 2 6 3 14" xfId="50501"/>
    <cellStyle name="supPercentageM 2 6 3 15" xfId="50502"/>
    <cellStyle name="supPercentageM 2 6 3 16" xfId="50503"/>
    <cellStyle name="supPercentageM 2 6 3 17" xfId="50504"/>
    <cellStyle name="supPercentageM 2 6 3 2" xfId="50505"/>
    <cellStyle name="supPercentageM 2 6 3 2 2" xfId="50506"/>
    <cellStyle name="supPercentageM 2 6 3 2_note 2_FTAResultat" xfId="50507"/>
    <cellStyle name="supPercentageM 2 6 3 3" xfId="50508"/>
    <cellStyle name="supPercentageM 2 6 3 3 2" xfId="50509"/>
    <cellStyle name="supPercentageM 2 6 3 3_note 2_FTAResultat" xfId="50510"/>
    <cellStyle name="supPercentageM 2 6 3 4" xfId="50511"/>
    <cellStyle name="supPercentageM 2 6 3 4 2" xfId="50512"/>
    <cellStyle name="supPercentageM 2 6 3 4_note 2_FTAResultat" xfId="50513"/>
    <cellStyle name="supPercentageM 2 6 3 5" xfId="50514"/>
    <cellStyle name="supPercentageM 2 6 3 5 2" xfId="50515"/>
    <cellStyle name="supPercentageM 2 6 3 6" xfId="50516"/>
    <cellStyle name="supPercentageM 2 6 3 7" xfId="50517"/>
    <cellStyle name="supPercentageM 2 6 3 8" xfId="50518"/>
    <cellStyle name="supPercentageM 2 6 3 9" xfId="50519"/>
    <cellStyle name="supPercentageM 2 6 3_note 2_FTAResultat" xfId="50520"/>
    <cellStyle name="supPercentageM 2 6 4" xfId="50521"/>
    <cellStyle name="supPercentageM 2 6 4 10" xfId="50522"/>
    <cellStyle name="supPercentageM 2 6 4 11" xfId="50523"/>
    <cellStyle name="supPercentageM 2 6 4 12" xfId="50524"/>
    <cellStyle name="supPercentageM 2 6 4 13" xfId="50525"/>
    <cellStyle name="supPercentageM 2 6 4 14" xfId="50526"/>
    <cellStyle name="supPercentageM 2 6 4 15" xfId="50527"/>
    <cellStyle name="supPercentageM 2 6 4 16" xfId="50528"/>
    <cellStyle name="supPercentageM 2 6 4 17" xfId="50529"/>
    <cellStyle name="supPercentageM 2 6 4 2" xfId="50530"/>
    <cellStyle name="supPercentageM 2 6 4 2 2" xfId="50531"/>
    <cellStyle name="supPercentageM 2 6 4 2_note 2_FTAResultat" xfId="50532"/>
    <cellStyle name="supPercentageM 2 6 4 3" xfId="50533"/>
    <cellStyle name="supPercentageM 2 6 4 3 2" xfId="50534"/>
    <cellStyle name="supPercentageM 2 6 4 3_note 2_FTAResultat" xfId="50535"/>
    <cellStyle name="supPercentageM 2 6 4 4" xfId="50536"/>
    <cellStyle name="supPercentageM 2 6 4 4 2" xfId="50537"/>
    <cellStyle name="supPercentageM 2 6 4 4_note 2_FTAResultat" xfId="50538"/>
    <cellStyle name="supPercentageM 2 6 4 5" xfId="50539"/>
    <cellStyle name="supPercentageM 2 6 4 5 2" xfId="50540"/>
    <cellStyle name="supPercentageM 2 6 4 6" xfId="50541"/>
    <cellStyle name="supPercentageM 2 6 4 7" xfId="50542"/>
    <cellStyle name="supPercentageM 2 6 4 8" xfId="50543"/>
    <cellStyle name="supPercentageM 2 6 4 9" xfId="50544"/>
    <cellStyle name="supPercentageM 2 6 4_note 2_FTAResultat" xfId="50545"/>
    <cellStyle name="supPercentageM 2 6 5" xfId="50546"/>
    <cellStyle name="supPercentageM 2 6 5 10" xfId="50547"/>
    <cellStyle name="supPercentageM 2 6 5 11" xfId="50548"/>
    <cellStyle name="supPercentageM 2 6 5 12" xfId="50549"/>
    <cellStyle name="supPercentageM 2 6 5 13" xfId="50550"/>
    <cellStyle name="supPercentageM 2 6 5 14" xfId="50551"/>
    <cellStyle name="supPercentageM 2 6 5 15" xfId="50552"/>
    <cellStyle name="supPercentageM 2 6 5 16" xfId="50553"/>
    <cellStyle name="supPercentageM 2 6 5 17" xfId="50554"/>
    <cellStyle name="supPercentageM 2 6 5 2" xfId="50555"/>
    <cellStyle name="supPercentageM 2 6 5 2 2" xfId="50556"/>
    <cellStyle name="supPercentageM 2 6 5 2_note 2_FTAResultat" xfId="50557"/>
    <cellStyle name="supPercentageM 2 6 5 3" xfId="50558"/>
    <cellStyle name="supPercentageM 2 6 5 3 2" xfId="50559"/>
    <cellStyle name="supPercentageM 2 6 5 3_note 2_FTAResultat" xfId="50560"/>
    <cellStyle name="supPercentageM 2 6 5 4" xfId="50561"/>
    <cellStyle name="supPercentageM 2 6 5 4 2" xfId="50562"/>
    <cellStyle name="supPercentageM 2 6 5 4_note 2_FTAResultat" xfId="50563"/>
    <cellStyle name="supPercentageM 2 6 5 5" xfId="50564"/>
    <cellStyle name="supPercentageM 2 6 5 5 2" xfId="50565"/>
    <cellStyle name="supPercentageM 2 6 5 6" xfId="50566"/>
    <cellStyle name="supPercentageM 2 6 5 7" xfId="50567"/>
    <cellStyle name="supPercentageM 2 6 5 8" xfId="50568"/>
    <cellStyle name="supPercentageM 2 6 5 9" xfId="50569"/>
    <cellStyle name="supPercentageM 2 6 5_note 2_FTAResultat" xfId="50570"/>
    <cellStyle name="supPercentageM 2 6 6" xfId="50571"/>
    <cellStyle name="supPercentageM 2 6 6 2" xfId="50572"/>
    <cellStyle name="supPercentageM 2 6 6_note 2_FTAResultat" xfId="50573"/>
    <cellStyle name="supPercentageM 2 6 7" xfId="50574"/>
    <cellStyle name="supPercentageM 2 6 7 2" xfId="50575"/>
    <cellStyle name="supPercentageM 2 6 7_note 2_FTAResultat" xfId="50576"/>
    <cellStyle name="supPercentageM 2 6 8" xfId="50577"/>
    <cellStyle name="supPercentageM 2 6 8 2" xfId="50578"/>
    <cellStyle name="supPercentageM 2 6 8_note 2_FTAResultat" xfId="50579"/>
    <cellStyle name="supPercentageM 2 6 9" xfId="50580"/>
    <cellStyle name="supPercentageM 2 6 9 2" xfId="50581"/>
    <cellStyle name="supPercentageM 2 6_note 2_FTAResultat" xfId="50582"/>
    <cellStyle name="supPercentageM 2 7" xfId="50583"/>
    <cellStyle name="supPercentageM 2 7 10" xfId="50584"/>
    <cellStyle name="supPercentageM 2 7 11" xfId="50585"/>
    <cellStyle name="supPercentageM 2 7 12" xfId="50586"/>
    <cellStyle name="supPercentageM 2 7 13" xfId="50587"/>
    <cellStyle name="supPercentageM 2 7 14" xfId="50588"/>
    <cellStyle name="supPercentageM 2 7 15" xfId="50589"/>
    <cellStyle name="supPercentageM 2 7 16" xfId="50590"/>
    <cellStyle name="supPercentageM 2 7 17" xfId="50591"/>
    <cellStyle name="supPercentageM 2 7 18" xfId="50592"/>
    <cellStyle name="supPercentageM 2 7 19" xfId="50593"/>
    <cellStyle name="supPercentageM 2 7 2" xfId="50594"/>
    <cellStyle name="supPercentageM 2 7 2 10" xfId="50595"/>
    <cellStyle name="supPercentageM 2 7 2 11" xfId="50596"/>
    <cellStyle name="supPercentageM 2 7 2 12" xfId="50597"/>
    <cellStyle name="supPercentageM 2 7 2 13" xfId="50598"/>
    <cellStyle name="supPercentageM 2 7 2 14" xfId="50599"/>
    <cellStyle name="supPercentageM 2 7 2 15" xfId="50600"/>
    <cellStyle name="supPercentageM 2 7 2 16" xfId="50601"/>
    <cellStyle name="supPercentageM 2 7 2 17" xfId="50602"/>
    <cellStyle name="supPercentageM 2 7 2 2" xfId="50603"/>
    <cellStyle name="supPercentageM 2 7 2 2 2" xfId="50604"/>
    <cellStyle name="supPercentageM 2 7 2 2_note 2_FTAResultat" xfId="50605"/>
    <cellStyle name="supPercentageM 2 7 2 3" xfId="50606"/>
    <cellStyle name="supPercentageM 2 7 2 3 2" xfId="50607"/>
    <cellStyle name="supPercentageM 2 7 2 3_note 2_FTAResultat" xfId="50608"/>
    <cellStyle name="supPercentageM 2 7 2 4" xfId="50609"/>
    <cellStyle name="supPercentageM 2 7 2 4 2" xfId="50610"/>
    <cellStyle name="supPercentageM 2 7 2 4_note 2_FTAResultat" xfId="50611"/>
    <cellStyle name="supPercentageM 2 7 2 5" xfId="50612"/>
    <cellStyle name="supPercentageM 2 7 2 5 2" xfId="50613"/>
    <cellStyle name="supPercentageM 2 7 2 6" xfId="50614"/>
    <cellStyle name="supPercentageM 2 7 2 7" xfId="50615"/>
    <cellStyle name="supPercentageM 2 7 2 8" xfId="50616"/>
    <cellStyle name="supPercentageM 2 7 2 9" xfId="50617"/>
    <cellStyle name="supPercentageM 2 7 2_note 2_FTAResultat" xfId="50618"/>
    <cellStyle name="supPercentageM 2 7 20" xfId="50619"/>
    <cellStyle name="supPercentageM 2 7 21" xfId="50620"/>
    <cellStyle name="supPercentageM 2 7 22" xfId="50621"/>
    <cellStyle name="supPercentageM 2 7 23" xfId="50622"/>
    <cellStyle name="supPercentageM 2 7 3" xfId="50623"/>
    <cellStyle name="supPercentageM 2 7 3 10" xfId="50624"/>
    <cellStyle name="supPercentageM 2 7 3 11" xfId="50625"/>
    <cellStyle name="supPercentageM 2 7 3 12" xfId="50626"/>
    <cellStyle name="supPercentageM 2 7 3 13" xfId="50627"/>
    <cellStyle name="supPercentageM 2 7 3 14" xfId="50628"/>
    <cellStyle name="supPercentageM 2 7 3 15" xfId="50629"/>
    <cellStyle name="supPercentageM 2 7 3 16" xfId="50630"/>
    <cellStyle name="supPercentageM 2 7 3 17" xfId="50631"/>
    <cellStyle name="supPercentageM 2 7 3 2" xfId="50632"/>
    <cellStyle name="supPercentageM 2 7 3 2 2" xfId="50633"/>
    <cellStyle name="supPercentageM 2 7 3 2_note 2_FTAResultat" xfId="50634"/>
    <cellStyle name="supPercentageM 2 7 3 3" xfId="50635"/>
    <cellStyle name="supPercentageM 2 7 3 3 2" xfId="50636"/>
    <cellStyle name="supPercentageM 2 7 3 3_note 2_FTAResultat" xfId="50637"/>
    <cellStyle name="supPercentageM 2 7 3 4" xfId="50638"/>
    <cellStyle name="supPercentageM 2 7 3 4 2" xfId="50639"/>
    <cellStyle name="supPercentageM 2 7 3 4_note 2_FTAResultat" xfId="50640"/>
    <cellStyle name="supPercentageM 2 7 3 5" xfId="50641"/>
    <cellStyle name="supPercentageM 2 7 3 5 2" xfId="50642"/>
    <cellStyle name="supPercentageM 2 7 3 6" xfId="50643"/>
    <cellStyle name="supPercentageM 2 7 3 7" xfId="50644"/>
    <cellStyle name="supPercentageM 2 7 3 8" xfId="50645"/>
    <cellStyle name="supPercentageM 2 7 3 9" xfId="50646"/>
    <cellStyle name="supPercentageM 2 7 3_note 2_FTAResultat" xfId="50647"/>
    <cellStyle name="supPercentageM 2 7 4" xfId="50648"/>
    <cellStyle name="supPercentageM 2 7 4 10" xfId="50649"/>
    <cellStyle name="supPercentageM 2 7 4 11" xfId="50650"/>
    <cellStyle name="supPercentageM 2 7 4 12" xfId="50651"/>
    <cellStyle name="supPercentageM 2 7 4 13" xfId="50652"/>
    <cellStyle name="supPercentageM 2 7 4 14" xfId="50653"/>
    <cellStyle name="supPercentageM 2 7 4 15" xfId="50654"/>
    <cellStyle name="supPercentageM 2 7 4 16" xfId="50655"/>
    <cellStyle name="supPercentageM 2 7 4 17" xfId="50656"/>
    <cellStyle name="supPercentageM 2 7 4 2" xfId="50657"/>
    <cellStyle name="supPercentageM 2 7 4 2 2" xfId="50658"/>
    <cellStyle name="supPercentageM 2 7 4 2_note 2_FTAResultat" xfId="50659"/>
    <cellStyle name="supPercentageM 2 7 4 3" xfId="50660"/>
    <cellStyle name="supPercentageM 2 7 4 3 2" xfId="50661"/>
    <cellStyle name="supPercentageM 2 7 4 3_note 2_FTAResultat" xfId="50662"/>
    <cellStyle name="supPercentageM 2 7 4 4" xfId="50663"/>
    <cellStyle name="supPercentageM 2 7 4 4 2" xfId="50664"/>
    <cellStyle name="supPercentageM 2 7 4 4_note 2_FTAResultat" xfId="50665"/>
    <cellStyle name="supPercentageM 2 7 4 5" xfId="50666"/>
    <cellStyle name="supPercentageM 2 7 4 5 2" xfId="50667"/>
    <cellStyle name="supPercentageM 2 7 4 6" xfId="50668"/>
    <cellStyle name="supPercentageM 2 7 4 7" xfId="50669"/>
    <cellStyle name="supPercentageM 2 7 4 8" xfId="50670"/>
    <cellStyle name="supPercentageM 2 7 4 9" xfId="50671"/>
    <cellStyle name="supPercentageM 2 7 4_note 2_FTAResultat" xfId="50672"/>
    <cellStyle name="supPercentageM 2 7 5" xfId="50673"/>
    <cellStyle name="supPercentageM 2 7 5 10" xfId="50674"/>
    <cellStyle name="supPercentageM 2 7 5 11" xfId="50675"/>
    <cellStyle name="supPercentageM 2 7 5 12" xfId="50676"/>
    <cellStyle name="supPercentageM 2 7 5 13" xfId="50677"/>
    <cellStyle name="supPercentageM 2 7 5 14" xfId="50678"/>
    <cellStyle name="supPercentageM 2 7 5 15" xfId="50679"/>
    <cellStyle name="supPercentageM 2 7 5 16" xfId="50680"/>
    <cellStyle name="supPercentageM 2 7 5 17" xfId="50681"/>
    <cellStyle name="supPercentageM 2 7 5 2" xfId="50682"/>
    <cellStyle name="supPercentageM 2 7 5 2 2" xfId="50683"/>
    <cellStyle name="supPercentageM 2 7 5 2_note 2_FTAResultat" xfId="50684"/>
    <cellStyle name="supPercentageM 2 7 5 3" xfId="50685"/>
    <cellStyle name="supPercentageM 2 7 5 3 2" xfId="50686"/>
    <cellStyle name="supPercentageM 2 7 5 3_note 2_FTAResultat" xfId="50687"/>
    <cellStyle name="supPercentageM 2 7 5 4" xfId="50688"/>
    <cellStyle name="supPercentageM 2 7 5 4 2" xfId="50689"/>
    <cellStyle name="supPercentageM 2 7 5 4_note 2_FTAResultat" xfId="50690"/>
    <cellStyle name="supPercentageM 2 7 5 5" xfId="50691"/>
    <cellStyle name="supPercentageM 2 7 5 5 2" xfId="50692"/>
    <cellStyle name="supPercentageM 2 7 5 6" xfId="50693"/>
    <cellStyle name="supPercentageM 2 7 5 7" xfId="50694"/>
    <cellStyle name="supPercentageM 2 7 5 8" xfId="50695"/>
    <cellStyle name="supPercentageM 2 7 5 9" xfId="50696"/>
    <cellStyle name="supPercentageM 2 7 5_note 2_FTAResultat" xfId="50697"/>
    <cellStyle name="supPercentageM 2 7 6" xfId="50698"/>
    <cellStyle name="supPercentageM 2 7 6 2" xfId="50699"/>
    <cellStyle name="supPercentageM 2 7 6_note 2_FTAResultat" xfId="50700"/>
    <cellStyle name="supPercentageM 2 7 7" xfId="50701"/>
    <cellStyle name="supPercentageM 2 7 7 2" xfId="50702"/>
    <cellStyle name="supPercentageM 2 7 7_note 2_FTAResultat" xfId="50703"/>
    <cellStyle name="supPercentageM 2 7 8" xfId="50704"/>
    <cellStyle name="supPercentageM 2 7 8 2" xfId="50705"/>
    <cellStyle name="supPercentageM 2 7 8_note 2_FTAResultat" xfId="50706"/>
    <cellStyle name="supPercentageM 2 7 9" xfId="50707"/>
    <cellStyle name="supPercentageM 2 7 9 2" xfId="50708"/>
    <cellStyle name="supPercentageM 2 7_note 2_FTAResultat" xfId="50709"/>
    <cellStyle name="supPercentageM 2 8" xfId="50710"/>
    <cellStyle name="supPercentageM 2 8 10" xfId="50711"/>
    <cellStyle name="supPercentageM 2 8 11" xfId="50712"/>
    <cellStyle name="supPercentageM 2 8 12" xfId="50713"/>
    <cellStyle name="supPercentageM 2 8 13" xfId="50714"/>
    <cellStyle name="supPercentageM 2 8 14" xfId="50715"/>
    <cellStyle name="supPercentageM 2 8 15" xfId="50716"/>
    <cellStyle name="supPercentageM 2 8 16" xfId="50717"/>
    <cellStyle name="supPercentageM 2 8 17" xfId="50718"/>
    <cellStyle name="supPercentageM 2 8 18" xfId="50719"/>
    <cellStyle name="supPercentageM 2 8 19" xfId="50720"/>
    <cellStyle name="supPercentageM 2 8 2" xfId="50721"/>
    <cellStyle name="supPercentageM 2 8 2 10" xfId="50722"/>
    <cellStyle name="supPercentageM 2 8 2 11" xfId="50723"/>
    <cellStyle name="supPercentageM 2 8 2 12" xfId="50724"/>
    <cellStyle name="supPercentageM 2 8 2 13" xfId="50725"/>
    <cellStyle name="supPercentageM 2 8 2 14" xfId="50726"/>
    <cellStyle name="supPercentageM 2 8 2 15" xfId="50727"/>
    <cellStyle name="supPercentageM 2 8 2 16" xfId="50728"/>
    <cellStyle name="supPercentageM 2 8 2 17" xfId="50729"/>
    <cellStyle name="supPercentageM 2 8 2 2" xfId="50730"/>
    <cellStyle name="supPercentageM 2 8 2 2 2" xfId="50731"/>
    <cellStyle name="supPercentageM 2 8 2 2_note 2_FTAResultat" xfId="50732"/>
    <cellStyle name="supPercentageM 2 8 2 3" xfId="50733"/>
    <cellStyle name="supPercentageM 2 8 2 3 2" xfId="50734"/>
    <cellStyle name="supPercentageM 2 8 2 3_note 2_FTAResultat" xfId="50735"/>
    <cellStyle name="supPercentageM 2 8 2 4" xfId="50736"/>
    <cellStyle name="supPercentageM 2 8 2 4 2" xfId="50737"/>
    <cellStyle name="supPercentageM 2 8 2 4_note 2_FTAResultat" xfId="50738"/>
    <cellStyle name="supPercentageM 2 8 2 5" xfId="50739"/>
    <cellStyle name="supPercentageM 2 8 2 5 2" xfId="50740"/>
    <cellStyle name="supPercentageM 2 8 2 6" xfId="50741"/>
    <cellStyle name="supPercentageM 2 8 2 7" xfId="50742"/>
    <cellStyle name="supPercentageM 2 8 2 8" xfId="50743"/>
    <cellStyle name="supPercentageM 2 8 2 9" xfId="50744"/>
    <cellStyle name="supPercentageM 2 8 2_note 2_FTAResultat" xfId="50745"/>
    <cellStyle name="supPercentageM 2 8 20" xfId="50746"/>
    <cellStyle name="supPercentageM 2 8 21" xfId="50747"/>
    <cellStyle name="supPercentageM 2 8 22" xfId="50748"/>
    <cellStyle name="supPercentageM 2 8 23" xfId="50749"/>
    <cellStyle name="supPercentageM 2 8 3" xfId="50750"/>
    <cellStyle name="supPercentageM 2 8 3 10" xfId="50751"/>
    <cellStyle name="supPercentageM 2 8 3 11" xfId="50752"/>
    <cellStyle name="supPercentageM 2 8 3 12" xfId="50753"/>
    <cellStyle name="supPercentageM 2 8 3 13" xfId="50754"/>
    <cellStyle name="supPercentageM 2 8 3 14" xfId="50755"/>
    <cellStyle name="supPercentageM 2 8 3 15" xfId="50756"/>
    <cellStyle name="supPercentageM 2 8 3 16" xfId="50757"/>
    <cellStyle name="supPercentageM 2 8 3 17" xfId="50758"/>
    <cellStyle name="supPercentageM 2 8 3 2" xfId="50759"/>
    <cellStyle name="supPercentageM 2 8 3 2 2" xfId="50760"/>
    <cellStyle name="supPercentageM 2 8 3 2_note 2_FTAResultat" xfId="50761"/>
    <cellStyle name="supPercentageM 2 8 3 3" xfId="50762"/>
    <cellStyle name="supPercentageM 2 8 3 3 2" xfId="50763"/>
    <cellStyle name="supPercentageM 2 8 3 3_note 2_FTAResultat" xfId="50764"/>
    <cellStyle name="supPercentageM 2 8 3 4" xfId="50765"/>
    <cellStyle name="supPercentageM 2 8 3 4 2" xfId="50766"/>
    <cellStyle name="supPercentageM 2 8 3 4_note 2_FTAResultat" xfId="50767"/>
    <cellStyle name="supPercentageM 2 8 3 5" xfId="50768"/>
    <cellStyle name="supPercentageM 2 8 3 5 2" xfId="50769"/>
    <cellStyle name="supPercentageM 2 8 3 6" xfId="50770"/>
    <cellStyle name="supPercentageM 2 8 3 7" xfId="50771"/>
    <cellStyle name="supPercentageM 2 8 3 8" xfId="50772"/>
    <cellStyle name="supPercentageM 2 8 3 9" xfId="50773"/>
    <cellStyle name="supPercentageM 2 8 3_note 2_FTAResultat" xfId="50774"/>
    <cellStyle name="supPercentageM 2 8 4" xfId="50775"/>
    <cellStyle name="supPercentageM 2 8 4 10" xfId="50776"/>
    <cellStyle name="supPercentageM 2 8 4 11" xfId="50777"/>
    <cellStyle name="supPercentageM 2 8 4 12" xfId="50778"/>
    <cellStyle name="supPercentageM 2 8 4 13" xfId="50779"/>
    <cellStyle name="supPercentageM 2 8 4 14" xfId="50780"/>
    <cellStyle name="supPercentageM 2 8 4 15" xfId="50781"/>
    <cellStyle name="supPercentageM 2 8 4 16" xfId="50782"/>
    <cellStyle name="supPercentageM 2 8 4 17" xfId="50783"/>
    <cellStyle name="supPercentageM 2 8 4 2" xfId="50784"/>
    <cellStyle name="supPercentageM 2 8 4 2 2" xfId="50785"/>
    <cellStyle name="supPercentageM 2 8 4 2_note 2_FTAResultat" xfId="50786"/>
    <cellStyle name="supPercentageM 2 8 4 3" xfId="50787"/>
    <cellStyle name="supPercentageM 2 8 4 3 2" xfId="50788"/>
    <cellStyle name="supPercentageM 2 8 4 3_note 2_FTAResultat" xfId="50789"/>
    <cellStyle name="supPercentageM 2 8 4 4" xfId="50790"/>
    <cellStyle name="supPercentageM 2 8 4 4 2" xfId="50791"/>
    <cellStyle name="supPercentageM 2 8 4 4_note 2_FTAResultat" xfId="50792"/>
    <cellStyle name="supPercentageM 2 8 4 5" xfId="50793"/>
    <cellStyle name="supPercentageM 2 8 4 5 2" xfId="50794"/>
    <cellStyle name="supPercentageM 2 8 4 6" xfId="50795"/>
    <cellStyle name="supPercentageM 2 8 4 7" xfId="50796"/>
    <cellStyle name="supPercentageM 2 8 4 8" xfId="50797"/>
    <cellStyle name="supPercentageM 2 8 4 9" xfId="50798"/>
    <cellStyle name="supPercentageM 2 8 4_note 2_FTAResultat" xfId="50799"/>
    <cellStyle name="supPercentageM 2 8 5" xfId="50800"/>
    <cellStyle name="supPercentageM 2 8 5 10" xfId="50801"/>
    <cellStyle name="supPercentageM 2 8 5 11" xfId="50802"/>
    <cellStyle name="supPercentageM 2 8 5 12" xfId="50803"/>
    <cellStyle name="supPercentageM 2 8 5 13" xfId="50804"/>
    <cellStyle name="supPercentageM 2 8 5 14" xfId="50805"/>
    <cellStyle name="supPercentageM 2 8 5 15" xfId="50806"/>
    <cellStyle name="supPercentageM 2 8 5 16" xfId="50807"/>
    <cellStyle name="supPercentageM 2 8 5 17" xfId="50808"/>
    <cellStyle name="supPercentageM 2 8 5 2" xfId="50809"/>
    <cellStyle name="supPercentageM 2 8 5 2 2" xfId="50810"/>
    <cellStyle name="supPercentageM 2 8 5 2_note 2_FTAResultat" xfId="50811"/>
    <cellStyle name="supPercentageM 2 8 5 3" xfId="50812"/>
    <cellStyle name="supPercentageM 2 8 5 3 2" xfId="50813"/>
    <cellStyle name="supPercentageM 2 8 5 3_note 2_FTAResultat" xfId="50814"/>
    <cellStyle name="supPercentageM 2 8 5 4" xfId="50815"/>
    <cellStyle name="supPercentageM 2 8 5 4 2" xfId="50816"/>
    <cellStyle name="supPercentageM 2 8 5 4_note 2_FTAResultat" xfId="50817"/>
    <cellStyle name="supPercentageM 2 8 5 5" xfId="50818"/>
    <cellStyle name="supPercentageM 2 8 5 5 2" xfId="50819"/>
    <cellStyle name="supPercentageM 2 8 5 6" xfId="50820"/>
    <cellStyle name="supPercentageM 2 8 5 7" xfId="50821"/>
    <cellStyle name="supPercentageM 2 8 5 8" xfId="50822"/>
    <cellStyle name="supPercentageM 2 8 5 9" xfId="50823"/>
    <cellStyle name="supPercentageM 2 8 5_note 2_FTAResultat" xfId="50824"/>
    <cellStyle name="supPercentageM 2 8 6" xfId="50825"/>
    <cellStyle name="supPercentageM 2 8 6 2" xfId="50826"/>
    <cellStyle name="supPercentageM 2 8 6_note 2_FTAResultat" xfId="50827"/>
    <cellStyle name="supPercentageM 2 8 7" xfId="50828"/>
    <cellStyle name="supPercentageM 2 8 7 2" xfId="50829"/>
    <cellStyle name="supPercentageM 2 8 7_note 2_FTAResultat" xfId="50830"/>
    <cellStyle name="supPercentageM 2 8 8" xfId="50831"/>
    <cellStyle name="supPercentageM 2 8 8 2" xfId="50832"/>
    <cellStyle name="supPercentageM 2 8 8_note 2_FTAResultat" xfId="50833"/>
    <cellStyle name="supPercentageM 2 8 9" xfId="50834"/>
    <cellStyle name="supPercentageM 2 8 9 2" xfId="50835"/>
    <cellStyle name="supPercentageM 2 8_note 2_FTAResultat" xfId="50836"/>
    <cellStyle name="supPercentageM 2 9" xfId="50837"/>
    <cellStyle name="supPercentageM 2 9 10" xfId="50838"/>
    <cellStyle name="supPercentageM 2 9 11" xfId="50839"/>
    <cellStyle name="supPercentageM 2 9 12" xfId="50840"/>
    <cellStyle name="supPercentageM 2 9 13" xfId="50841"/>
    <cellStyle name="supPercentageM 2 9 14" xfId="50842"/>
    <cellStyle name="supPercentageM 2 9 15" xfId="50843"/>
    <cellStyle name="supPercentageM 2 9 16" xfId="50844"/>
    <cellStyle name="supPercentageM 2 9 17" xfId="50845"/>
    <cellStyle name="supPercentageM 2 9 2" xfId="50846"/>
    <cellStyle name="supPercentageM 2 9 2 2" xfId="50847"/>
    <cellStyle name="supPercentageM 2 9 2_note 2_FTAResultat" xfId="50848"/>
    <cellStyle name="supPercentageM 2 9 3" xfId="50849"/>
    <cellStyle name="supPercentageM 2 9 3 2" xfId="50850"/>
    <cellStyle name="supPercentageM 2 9 3_note 2_FTAResultat" xfId="50851"/>
    <cellStyle name="supPercentageM 2 9 4" xfId="50852"/>
    <cellStyle name="supPercentageM 2 9 4 2" xfId="50853"/>
    <cellStyle name="supPercentageM 2 9 4_note 2_FTAResultat" xfId="50854"/>
    <cellStyle name="supPercentageM 2 9 5" xfId="50855"/>
    <cellStyle name="supPercentageM 2 9 5 2" xfId="50856"/>
    <cellStyle name="supPercentageM 2 9 6" xfId="50857"/>
    <cellStyle name="supPercentageM 2 9 7" xfId="50858"/>
    <cellStyle name="supPercentageM 2 9 8" xfId="50859"/>
    <cellStyle name="supPercentageM 2 9 9" xfId="50860"/>
    <cellStyle name="supPercentageM 2 9_note 2_FTAResultat" xfId="50861"/>
    <cellStyle name="supPercentageM 2_2.1  NEW FTA passage prés BIS" xfId="50862"/>
    <cellStyle name="supPercentageM 3" xfId="50863"/>
    <cellStyle name="supPercentageM 3 2" xfId="50864"/>
    <cellStyle name="supPercentageM 3 3" xfId="50865"/>
    <cellStyle name="supPercentageM 3 4" xfId="50866"/>
    <cellStyle name="supPercentageM 3_2.1  NEW FTA passage prés BIS" xfId="50867"/>
    <cellStyle name="supPercentageM 4" xfId="50868"/>
    <cellStyle name="supPercentageM 4 2" xfId="50869"/>
    <cellStyle name="supPercentageM 4 3" xfId="50870"/>
    <cellStyle name="supPercentageM 4 4" xfId="50871"/>
    <cellStyle name="supPercentageM 4_2.1  NEW FTA passage prés BIS" xfId="50872"/>
    <cellStyle name="supPercentageM 5" xfId="50873"/>
    <cellStyle name="supPercentageM 5 2" xfId="50874"/>
    <cellStyle name="supPercentageM 5 3" xfId="50875"/>
    <cellStyle name="supPercentageM 5 4" xfId="50876"/>
    <cellStyle name="supPercentageM 5_2.1  NEW FTA passage prés BIS" xfId="50877"/>
    <cellStyle name="supPercentageM 6" xfId="50878"/>
    <cellStyle name="supPercentageM 6 2" xfId="50879"/>
    <cellStyle name="supPercentageM 6 3" xfId="50880"/>
    <cellStyle name="supPercentageM 6 4" xfId="50881"/>
    <cellStyle name="supPercentageM 6_2.1  NEW FTA passage prés BIS" xfId="50882"/>
    <cellStyle name="supPercentageM 7" xfId="50883"/>
    <cellStyle name="supPercentageM 7 2" xfId="50884"/>
    <cellStyle name="supPercentageM 7 3" xfId="50885"/>
    <cellStyle name="supPercentageM 7 4" xfId="50886"/>
    <cellStyle name="supPercentageM 7_2.1  NEW FTA passage prés BIS" xfId="50887"/>
    <cellStyle name="supPercentageM 8" xfId="50888"/>
    <cellStyle name="supPercentageM 8 2" xfId="50889"/>
    <cellStyle name="supPercentageM 8 3" xfId="50890"/>
    <cellStyle name="supPercentageM 8 4" xfId="50891"/>
    <cellStyle name="supPercentageM 8_2.1  NEW FTA passage prés BIS" xfId="50892"/>
    <cellStyle name="supPercentageM 9" xfId="50893"/>
    <cellStyle name="supPercentageM 9 2" xfId="50894"/>
    <cellStyle name="supPercentageM 9 3" xfId="50895"/>
    <cellStyle name="supPercentageM 9 4" xfId="50896"/>
    <cellStyle name="supPercentageM 9_2.1  NEW FTA passage prés BIS" xfId="50897"/>
    <cellStyle name="supPercentageM_2.1  NEW FTA passage prés BIS" xfId="50898"/>
    <cellStyle name="supSelection" xfId="50899"/>
    <cellStyle name="supSelection 2" xfId="50900"/>
    <cellStyle name="supSelection 2 10" xfId="50901"/>
    <cellStyle name="supSelection 2 11" xfId="50902"/>
    <cellStyle name="supSelection 2 12" xfId="50903"/>
    <cellStyle name="supSelection 2 13" xfId="50904"/>
    <cellStyle name="supSelection 2 14" xfId="50905"/>
    <cellStyle name="supSelection 2 15" xfId="50906"/>
    <cellStyle name="supSelection 2 16" xfId="50907"/>
    <cellStyle name="supSelection 2 17" xfId="50908"/>
    <cellStyle name="supSelection 2 18" xfId="50909"/>
    <cellStyle name="supSelection 2 19" xfId="50910"/>
    <cellStyle name="supSelection 2 2" xfId="50911"/>
    <cellStyle name="supSelection 2 2 10" xfId="50912"/>
    <cellStyle name="supSelection 2 2 11" xfId="50913"/>
    <cellStyle name="supSelection 2 2 12" xfId="50914"/>
    <cellStyle name="supSelection 2 2 13" xfId="50915"/>
    <cellStyle name="supSelection 2 2 14" xfId="50916"/>
    <cellStyle name="supSelection 2 2 15" xfId="50917"/>
    <cellStyle name="supSelection 2 2 16" xfId="50918"/>
    <cellStyle name="supSelection 2 2 17" xfId="50919"/>
    <cellStyle name="supSelection 2 2 18" xfId="50920"/>
    <cellStyle name="supSelection 2 2 2" xfId="50921"/>
    <cellStyle name="supSelection 2 2 2 2" xfId="50922"/>
    <cellStyle name="supSelection 2 2 2_note 2_FTAResultat" xfId="50923"/>
    <cellStyle name="supSelection 2 2 3" xfId="50924"/>
    <cellStyle name="supSelection 2 2 3 2" xfId="50925"/>
    <cellStyle name="supSelection 2 2 3_note 2_FTAResultat" xfId="50926"/>
    <cellStyle name="supSelection 2 2 4" xfId="50927"/>
    <cellStyle name="supSelection 2 2 4 2" xfId="50928"/>
    <cellStyle name="supSelection 2 2 4_note 2_FTAResultat" xfId="50929"/>
    <cellStyle name="supSelection 2 2 5" xfId="50930"/>
    <cellStyle name="supSelection 2 2 5 2" xfId="50931"/>
    <cellStyle name="supSelection 2 2 6" xfId="50932"/>
    <cellStyle name="supSelection 2 2 7" xfId="50933"/>
    <cellStyle name="supSelection 2 2 8" xfId="50934"/>
    <cellStyle name="supSelection 2 2 9" xfId="50935"/>
    <cellStyle name="supSelection 2 2_2.1  NEW FTA passage prés BIS" xfId="50936"/>
    <cellStyle name="supSelection 2 20" xfId="50937"/>
    <cellStyle name="supSelection 2 21" xfId="50938"/>
    <cellStyle name="supSelection 2 22" xfId="50939"/>
    <cellStyle name="supSelection 2 23" xfId="50940"/>
    <cellStyle name="supSelection 2 24" xfId="50941"/>
    <cellStyle name="supSelection 2 3" xfId="50942"/>
    <cellStyle name="supSelection 2 3 10" xfId="50943"/>
    <cellStyle name="supSelection 2 3 11" xfId="50944"/>
    <cellStyle name="supSelection 2 3 12" xfId="50945"/>
    <cellStyle name="supSelection 2 3 13" xfId="50946"/>
    <cellStyle name="supSelection 2 3 14" xfId="50947"/>
    <cellStyle name="supSelection 2 3 15" xfId="50948"/>
    <cellStyle name="supSelection 2 3 16" xfId="50949"/>
    <cellStyle name="supSelection 2 3 17" xfId="50950"/>
    <cellStyle name="supSelection 2 3 18" xfId="50951"/>
    <cellStyle name="supSelection 2 3 2" xfId="50952"/>
    <cellStyle name="supSelection 2 3 2 2" xfId="50953"/>
    <cellStyle name="supSelection 2 3 2_note 2_FTAResultat" xfId="50954"/>
    <cellStyle name="supSelection 2 3 3" xfId="50955"/>
    <cellStyle name="supSelection 2 3 3 2" xfId="50956"/>
    <cellStyle name="supSelection 2 3 3_note 2_FTAResultat" xfId="50957"/>
    <cellStyle name="supSelection 2 3 4" xfId="50958"/>
    <cellStyle name="supSelection 2 3 4 2" xfId="50959"/>
    <cellStyle name="supSelection 2 3 4_note 2_FTAResultat" xfId="50960"/>
    <cellStyle name="supSelection 2 3 5" xfId="50961"/>
    <cellStyle name="supSelection 2 3 5 2" xfId="50962"/>
    <cellStyle name="supSelection 2 3 6" xfId="50963"/>
    <cellStyle name="supSelection 2 3 7" xfId="50964"/>
    <cellStyle name="supSelection 2 3 8" xfId="50965"/>
    <cellStyle name="supSelection 2 3 9" xfId="50966"/>
    <cellStyle name="supSelection 2 3_note 2_FTAResultat" xfId="50967"/>
    <cellStyle name="supSelection 2 4" xfId="50968"/>
    <cellStyle name="supSelection 2 4 10" xfId="50969"/>
    <cellStyle name="supSelection 2 4 11" xfId="50970"/>
    <cellStyle name="supSelection 2 4 12" xfId="50971"/>
    <cellStyle name="supSelection 2 4 13" xfId="50972"/>
    <cellStyle name="supSelection 2 4 14" xfId="50973"/>
    <cellStyle name="supSelection 2 4 15" xfId="50974"/>
    <cellStyle name="supSelection 2 4 16" xfId="50975"/>
    <cellStyle name="supSelection 2 4 17" xfId="50976"/>
    <cellStyle name="supSelection 2 4 18" xfId="50977"/>
    <cellStyle name="supSelection 2 4 2" xfId="50978"/>
    <cellStyle name="supSelection 2 4 2 2" xfId="50979"/>
    <cellStyle name="supSelection 2 4 2_note 2_FTAResultat" xfId="50980"/>
    <cellStyle name="supSelection 2 4 3" xfId="50981"/>
    <cellStyle name="supSelection 2 4 3 2" xfId="50982"/>
    <cellStyle name="supSelection 2 4 3_note 2_FTAResultat" xfId="50983"/>
    <cellStyle name="supSelection 2 4 4" xfId="50984"/>
    <cellStyle name="supSelection 2 4 4 2" xfId="50985"/>
    <cellStyle name="supSelection 2 4 4_note 2_FTAResultat" xfId="50986"/>
    <cellStyle name="supSelection 2 4 5" xfId="50987"/>
    <cellStyle name="supSelection 2 4 5 2" xfId="50988"/>
    <cellStyle name="supSelection 2 4 6" xfId="50989"/>
    <cellStyle name="supSelection 2 4 7" xfId="50990"/>
    <cellStyle name="supSelection 2 4 8" xfId="50991"/>
    <cellStyle name="supSelection 2 4 9" xfId="50992"/>
    <cellStyle name="supSelection 2 4_note 2_FTAResultat" xfId="50993"/>
    <cellStyle name="supSelection 2 5" xfId="50994"/>
    <cellStyle name="supSelection 2 5 10" xfId="50995"/>
    <cellStyle name="supSelection 2 5 11" xfId="50996"/>
    <cellStyle name="supSelection 2 5 12" xfId="50997"/>
    <cellStyle name="supSelection 2 5 13" xfId="50998"/>
    <cellStyle name="supSelection 2 5 14" xfId="50999"/>
    <cellStyle name="supSelection 2 5 15" xfId="51000"/>
    <cellStyle name="supSelection 2 5 16" xfId="51001"/>
    <cellStyle name="supSelection 2 5 17" xfId="51002"/>
    <cellStyle name="supSelection 2 5 18" xfId="51003"/>
    <cellStyle name="supSelection 2 5 2" xfId="51004"/>
    <cellStyle name="supSelection 2 5 2 2" xfId="51005"/>
    <cellStyle name="supSelection 2 5 2_note 2_FTAResultat" xfId="51006"/>
    <cellStyle name="supSelection 2 5 3" xfId="51007"/>
    <cellStyle name="supSelection 2 5 3 2" xfId="51008"/>
    <cellStyle name="supSelection 2 5 3_note 2_FTAResultat" xfId="51009"/>
    <cellStyle name="supSelection 2 5 4" xfId="51010"/>
    <cellStyle name="supSelection 2 5 4 2" xfId="51011"/>
    <cellStyle name="supSelection 2 5 4_note 2_FTAResultat" xfId="51012"/>
    <cellStyle name="supSelection 2 5 5" xfId="51013"/>
    <cellStyle name="supSelection 2 5 5 2" xfId="51014"/>
    <cellStyle name="supSelection 2 5 6" xfId="51015"/>
    <cellStyle name="supSelection 2 5 7" xfId="51016"/>
    <cellStyle name="supSelection 2 5 8" xfId="51017"/>
    <cellStyle name="supSelection 2 5 9" xfId="51018"/>
    <cellStyle name="supSelection 2 5_note 2_FTAResultat" xfId="51019"/>
    <cellStyle name="supSelection 2 6" xfId="51020"/>
    <cellStyle name="supSelection 2 6 2" xfId="51021"/>
    <cellStyle name="supSelection 2 6 3" xfId="51022"/>
    <cellStyle name="supSelection 2 6 4" xfId="51023"/>
    <cellStyle name="supSelection 2 6 5" xfId="51024"/>
    <cellStyle name="supSelection 2 6_note 2_FTAResultat" xfId="51025"/>
    <cellStyle name="supSelection 2 7" xfId="51026"/>
    <cellStyle name="supSelection 2 7 2" xfId="51027"/>
    <cellStyle name="supSelection 2 7_note 2_FTAResultat" xfId="51028"/>
    <cellStyle name="supSelection 2 8" xfId="51029"/>
    <cellStyle name="supSelection 2 8 2" xfId="51030"/>
    <cellStyle name="supSelection 2 8_note 2_FTAResultat" xfId="51031"/>
    <cellStyle name="supSelection 2 9" xfId="51032"/>
    <cellStyle name="supSelection 2 9 2" xfId="51033"/>
    <cellStyle name="supSelection 2 9_note 2_FTAResultat" xfId="51034"/>
    <cellStyle name="supSelection 2_2.1  NEW FTA passage prés BIS" xfId="51035"/>
    <cellStyle name="supSelection 3" xfId="51036"/>
    <cellStyle name="supSelection 3 10" xfId="51037"/>
    <cellStyle name="supSelection 3 11" xfId="51038"/>
    <cellStyle name="supSelection 3 12" xfId="51039"/>
    <cellStyle name="supSelection 3 13" xfId="51040"/>
    <cellStyle name="supSelection 3 14" xfId="51041"/>
    <cellStyle name="supSelection 3 15" xfId="51042"/>
    <cellStyle name="supSelection 3 16" xfId="51043"/>
    <cellStyle name="supSelection 3 17" xfId="51044"/>
    <cellStyle name="supSelection 3 18" xfId="51045"/>
    <cellStyle name="supSelection 3 19" xfId="51046"/>
    <cellStyle name="supSelection 3 2" xfId="51047"/>
    <cellStyle name="supSelection 3 2 10" xfId="51048"/>
    <cellStyle name="supSelection 3 2 11" xfId="51049"/>
    <cellStyle name="supSelection 3 2 12" xfId="51050"/>
    <cellStyle name="supSelection 3 2 13" xfId="51051"/>
    <cellStyle name="supSelection 3 2 14" xfId="51052"/>
    <cellStyle name="supSelection 3 2 15" xfId="51053"/>
    <cellStyle name="supSelection 3 2 16" xfId="51054"/>
    <cellStyle name="supSelection 3 2 17" xfId="51055"/>
    <cellStyle name="supSelection 3 2 18" xfId="51056"/>
    <cellStyle name="supSelection 3 2 2" xfId="51057"/>
    <cellStyle name="supSelection 3 2 2 2" xfId="51058"/>
    <cellStyle name="supSelection 3 2 2_note 2_FTAResultat" xfId="51059"/>
    <cellStyle name="supSelection 3 2 3" xfId="51060"/>
    <cellStyle name="supSelection 3 2 3 2" xfId="51061"/>
    <cellStyle name="supSelection 3 2 3_note 2_FTAResultat" xfId="51062"/>
    <cellStyle name="supSelection 3 2 4" xfId="51063"/>
    <cellStyle name="supSelection 3 2 4 2" xfId="51064"/>
    <cellStyle name="supSelection 3 2 4_note 2_FTAResultat" xfId="51065"/>
    <cellStyle name="supSelection 3 2 5" xfId="51066"/>
    <cellStyle name="supSelection 3 2 5 2" xfId="51067"/>
    <cellStyle name="supSelection 3 2 6" xfId="51068"/>
    <cellStyle name="supSelection 3 2 7" xfId="51069"/>
    <cellStyle name="supSelection 3 2 8" xfId="51070"/>
    <cellStyle name="supSelection 3 2 9" xfId="51071"/>
    <cellStyle name="supSelection 3 2_2.1  NEW FTA passage prés BIS" xfId="51072"/>
    <cellStyle name="supSelection 3 20" xfId="51073"/>
    <cellStyle name="supSelection 3 21" xfId="51074"/>
    <cellStyle name="supSelection 3 22" xfId="51075"/>
    <cellStyle name="supSelection 3 23" xfId="51076"/>
    <cellStyle name="supSelection 3 24" xfId="51077"/>
    <cellStyle name="supSelection 3 3" xfId="51078"/>
    <cellStyle name="supSelection 3 3 10" xfId="51079"/>
    <cellStyle name="supSelection 3 3 11" xfId="51080"/>
    <cellStyle name="supSelection 3 3 12" xfId="51081"/>
    <cellStyle name="supSelection 3 3 13" xfId="51082"/>
    <cellStyle name="supSelection 3 3 14" xfId="51083"/>
    <cellStyle name="supSelection 3 3 15" xfId="51084"/>
    <cellStyle name="supSelection 3 3 16" xfId="51085"/>
    <cellStyle name="supSelection 3 3 17" xfId="51086"/>
    <cellStyle name="supSelection 3 3 18" xfId="51087"/>
    <cellStyle name="supSelection 3 3 2" xfId="51088"/>
    <cellStyle name="supSelection 3 3 2 2" xfId="51089"/>
    <cellStyle name="supSelection 3 3 2_note 2_FTAResultat" xfId="51090"/>
    <cellStyle name="supSelection 3 3 3" xfId="51091"/>
    <cellStyle name="supSelection 3 3 3 2" xfId="51092"/>
    <cellStyle name="supSelection 3 3 3_note 2_FTAResultat" xfId="51093"/>
    <cellStyle name="supSelection 3 3 4" xfId="51094"/>
    <cellStyle name="supSelection 3 3 4 2" xfId="51095"/>
    <cellStyle name="supSelection 3 3 4_note 2_FTAResultat" xfId="51096"/>
    <cellStyle name="supSelection 3 3 5" xfId="51097"/>
    <cellStyle name="supSelection 3 3 5 2" xfId="51098"/>
    <cellStyle name="supSelection 3 3 6" xfId="51099"/>
    <cellStyle name="supSelection 3 3 7" xfId="51100"/>
    <cellStyle name="supSelection 3 3 8" xfId="51101"/>
    <cellStyle name="supSelection 3 3 9" xfId="51102"/>
    <cellStyle name="supSelection 3 3_note 2_FTAResultat" xfId="51103"/>
    <cellStyle name="supSelection 3 4" xfId="51104"/>
    <cellStyle name="supSelection 3 4 10" xfId="51105"/>
    <cellStyle name="supSelection 3 4 11" xfId="51106"/>
    <cellStyle name="supSelection 3 4 12" xfId="51107"/>
    <cellStyle name="supSelection 3 4 13" xfId="51108"/>
    <cellStyle name="supSelection 3 4 14" xfId="51109"/>
    <cellStyle name="supSelection 3 4 15" xfId="51110"/>
    <cellStyle name="supSelection 3 4 16" xfId="51111"/>
    <cellStyle name="supSelection 3 4 17" xfId="51112"/>
    <cellStyle name="supSelection 3 4 18" xfId="51113"/>
    <cellStyle name="supSelection 3 4 2" xfId="51114"/>
    <cellStyle name="supSelection 3 4 2 2" xfId="51115"/>
    <cellStyle name="supSelection 3 4 2_note 2_FTAResultat" xfId="51116"/>
    <cellStyle name="supSelection 3 4 3" xfId="51117"/>
    <cellStyle name="supSelection 3 4 3 2" xfId="51118"/>
    <cellStyle name="supSelection 3 4 3_note 2_FTAResultat" xfId="51119"/>
    <cellStyle name="supSelection 3 4 4" xfId="51120"/>
    <cellStyle name="supSelection 3 4 4 2" xfId="51121"/>
    <cellStyle name="supSelection 3 4 4_note 2_FTAResultat" xfId="51122"/>
    <cellStyle name="supSelection 3 4 5" xfId="51123"/>
    <cellStyle name="supSelection 3 4 5 2" xfId="51124"/>
    <cellStyle name="supSelection 3 4 6" xfId="51125"/>
    <cellStyle name="supSelection 3 4 7" xfId="51126"/>
    <cellStyle name="supSelection 3 4 8" xfId="51127"/>
    <cellStyle name="supSelection 3 4 9" xfId="51128"/>
    <cellStyle name="supSelection 3 4_note 2_FTAResultat" xfId="51129"/>
    <cellStyle name="supSelection 3 5" xfId="51130"/>
    <cellStyle name="supSelection 3 5 10" xfId="51131"/>
    <cellStyle name="supSelection 3 5 11" xfId="51132"/>
    <cellStyle name="supSelection 3 5 12" xfId="51133"/>
    <cellStyle name="supSelection 3 5 13" xfId="51134"/>
    <cellStyle name="supSelection 3 5 14" xfId="51135"/>
    <cellStyle name="supSelection 3 5 15" xfId="51136"/>
    <cellStyle name="supSelection 3 5 16" xfId="51137"/>
    <cellStyle name="supSelection 3 5 17" xfId="51138"/>
    <cellStyle name="supSelection 3 5 18" xfId="51139"/>
    <cellStyle name="supSelection 3 5 2" xfId="51140"/>
    <cellStyle name="supSelection 3 5 2 2" xfId="51141"/>
    <cellStyle name="supSelection 3 5 2_note 2_FTAResultat" xfId="51142"/>
    <cellStyle name="supSelection 3 5 3" xfId="51143"/>
    <cellStyle name="supSelection 3 5 3 2" xfId="51144"/>
    <cellStyle name="supSelection 3 5 3_note 2_FTAResultat" xfId="51145"/>
    <cellStyle name="supSelection 3 5 4" xfId="51146"/>
    <cellStyle name="supSelection 3 5 4 2" xfId="51147"/>
    <cellStyle name="supSelection 3 5 4_note 2_FTAResultat" xfId="51148"/>
    <cellStyle name="supSelection 3 5 5" xfId="51149"/>
    <cellStyle name="supSelection 3 5 5 2" xfId="51150"/>
    <cellStyle name="supSelection 3 5 6" xfId="51151"/>
    <cellStyle name="supSelection 3 5 7" xfId="51152"/>
    <cellStyle name="supSelection 3 5 8" xfId="51153"/>
    <cellStyle name="supSelection 3 5 9" xfId="51154"/>
    <cellStyle name="supSelection 3 5_note 2_FTAResultat" xfId="51155"/>
    <cellStyle name="supSelection 3 6" xfId="51156"/>
    <cellStyle name="supSelection 3 6 2" xfId="51157"/>
    <cellStyle name="supSelection 3 6 3" xfId="51158"/>
    <cellStyle name="supSelection 3 6 4" xfId="51159"/>
    <cellStyle name="supSelection 3 6 5" xfId="51160"/>
    <cellStyle name="supSelection 3 6_note 2_FTAResultat" xfId="51161"/>
    <cellStyle name="supSelection 3 7" xfId="51162"/>
    <cellStyle name="supSelection 3 7 2" xfId="51163"/>
    <cellStyle name="supSelection 3 7_note 2_FTAResultat" xfId="51164"/>
    <cellStyle name="supSelection 3 8" xfId="51165"/>
    <cellStyle name="supSelection 3 8 2" xfId="51166"/>
    <cellStyle name="supSelection 3 8_note 2_FTAResultat" xfId="51167"/>
    <cellStyle name="supSelection 3 9" xfId="51168"/>
    <cellStyle name="supSelection 3 9 2" xfId="51169"/>
    <cellStyle name="supSelection 3 9_note 2_FTAResultat" xfId="51170"/>
    <cellStyle name="supSelection 3_2.1  NEW FTA passage prés BIS" xfId="51171"/>
    <cellStyle name="supSelection 4" xfId="51172"/>
    <cellStyle name="supSelection 4 10" xfId="51173"/>
    <cellStyle name="supSelection 4 11" xfId="51174"/>
    <cellStyle name="supSelection 4 12" xfId="51175"/>
    <cellStyle name="supSelection 4 13" xfId="51176"/>
    <cellStyle name="supSelection 4 14" xfId="51177"/>
    <cellStyle name="supSelection 4 15" xfId="51178"/>
    <cellStyle name="supSelection 4 16" xfId="51179"/>
    <cellStyle name="supSelection 4 17" xfId="51180"/>
    <cellStyle name="supSelection 4 18" xfId="51181"/>
    <cellStyle name="supSelection 4 19" xfId="51182"/>
    <cellStyle name="supSelection 4 2" xfId="51183"/>
    <cellStyle name="supSelection 4 2 10" xfId="51184"/>
    <cellStyle name="supSelection 4 2 11" xfId="51185"/>
    <cellStyle name="supSelection 4 2 12" xfId="51186"/>
    <cellStyle name="supSelection 4 2 13" xfId="51187"/>
    <cellStyle name="supSelection 4 2 14" xfId="51188"/>
    <cellStyle name="supSelection 4 2 15" xfId="51189"/>
    <cellStyle name="supSelection 4 2 16" xfId="51190"/>
    <cellStyle name="supSelection 4 2 17" xfId="51191"/>
    <cellStyle name="supSelection 4 2 18" xfId="51192"/>
    <cellStyle name="supSelection 4 2 2" xfId="51193"/>
    <cellStyle name="supSelection 4 2 2 2" xfId="51194"/>
    <cellStyle name="supSelection 4 2 2_note 2_FTAResultat" xfId="51195"/>
    <cellStyle name="supSelection 4 2 3" xfId="51196"/>
    <cellStyle name="supSelection 4 2 3 2" xfId="51197"/>
    <cellStyle name="supSelection 4 2 3_note 2_FTAResultat" xfId="51198"/>
    <cellStyle name="supSelection 4 2 4" xfId="51199"/>
    <cellStyle name="supSelection 4 2 4 2" xfId="51200"/>
    <cellStyle name="supSelection 4 2 4_note 2_FTAResultat" xfId="51201"/>
    <cellStyle name="supSelection 4 2 5" xfId="51202"/>
    <cellStyle name="supSelection 4 2 5 2" xfId="51203"/>
    <cellStyle name="supSelection 4 2 6" xfId="51204"/>
    <cellStyle name="supSelection 4 2 7" xfId="51205"/>
    <cellStyle name="supSelection 4 2 8" xfId="51206"/>
    <cellStyle name="supSelection 4 2 9" xfId="51207"/>
    <cellStyle name="supSelection 4 2_note 2_FTAResultat" xfId="51208"/>
    <cellStyle name="supSelection 4 20" xfId="51209"/>
    <cellStyle name="supSelection 4 21" xfId="51210"/>
    <cellStyle name="supSelection 4 22" xfId="51211"/>
    <cellStyle name="supSelection 4 23" xfId="51212"/>
    <cellStyle name="supSelection 4 24" xfId="51213"/>
    <cellStyle name="supSelection 4 3" xfId="51214"/>
    <cellStyle name="supSelection 4 3 10" xfId="51215"/>
    <cellStyle name="supSelection 4 3 11" xfId="51216"/>
    <cellStyle name="supSelection 4 3 12" xfId="51217"/>
    <cellStyle name="supSelection 4 3 13" xfId="51218"/>
    <cellStyle name="supSelection 4 3 14" xfId="51219"/>
    <cellStyle name="supSelection 4 3 15" xfId="51220"/>
    <cellStyle name="supSelection 4 3 16" xfId="51221"/>
    <cellStyle name="supSelection 4 3 17" xfId="51222"/>
    <cellStyle name="supSelection 4 3 18" xfId="51223"/>
    <cellStyle name="supSelection 4 3 2" xfId="51224"/>
    <cellStyle name="supSelection 4 3 2 2" xfId="51225"/>
    <cellStyle name="supSelection 4 3 2_note 2_FTAResultat" xfId="51226"/>
    <cellStyle name="supSelection 4 3 3" xfId="51227"/>
    <cellStyle name="supSelection 4 3 3 2" xfId="51228"/>
    <cellStyle name="supSelection 4 3 3_note 2_FTAResultat" xfId="51229"/>
    <cellStyle name="supSelection 4 3 4" xfId="51230"/>
    <cellStyle name="supSelection 4 3 4 2" xfId="51231"/>
    <cellStyle name="supSelection 4 3 4_note 2_FTAResultat" xfId="51232"/>
    <cellStyle name="supSelection 4 3 5" xfId="51233"/>
    <cellStyle name="supSelection 4 3 5 2" xfId="51234"/>
    <cellStyle name="supSelection 4 3 6" xfId="51235"/>
    <cellStyle name="supSelection 4 3 7" xfId="51236"/>
    <cellStyle name="supSelection 4 3 8" xfId="51237"/>
    <cellStyle name="supSelection 4 3 9" xfId="51238"/>
    <cellStyle name="supSelection 4 3_note 2_FTAResultat" xfId="51239"/>
    <cellStyle name="supSelection 4 4" xfId="51240"/>
    <cellStyle name="supSelection 4 4 10" xfId="51241"/>
    <cellStyle name="supSelection 4 4 11" xfId="51242"/>
    <cellStyle name="supSelection 4 4 12" xfId="51243"/>
    <cellStyle name="supSelection 4 4 13" xfId="51244"/>
    <cellStyle name="supSelection 4 4 14" xfId="51245"/>
    <cellStyle name="supSelection 4 4 15" xfId="51246"/>
    <cellStyle name="supSelection 4 4 16" xfId="51247"/>
    <cellStyle name="supSelection 4 4 17" xfId="51248"/>
    <cellStyle name="supSelection 4 4 18" xfId="51249"/>
    <cellStyle name="supSelection 4 4 2" xfId="51250"/>
    <cellStyle name="supSelection 4 4 2 2" xfId="51251"/>
    <cellStyle name="supSelection 4 4 2_note 2_FTAResultat" xfId="51252"/>
    <cellStyle name="supSelection 4 4 3" xfId="51253"/>
    <cellStyle name="supSelection 4 4 3 2" xfId="51254"/>
    <cellStyle name="supSelection 4 4 3_note 2_FTAResultat" xfId="51255"/>
    <cellStyle name="supSelection 4 4 4" xfId="51256"/>
    <cellStyle name="supSelection 4 4 4 2" xfId="51257"/>
    <cellStyle name="supSelection 4 4 4_note 2_FTAResultat" xfId="51258"/>
    <cellStyle name="supSelection 4 4 5" xfId="51259"/>
    <cellStyle name="supSelection 4 4 5 2" xfId="51260"/>
    <cellStyle name="supSelection 4 4 6" xfId="51261"/>
    <cellStyle name="supSelection 4 4 7" xfId="51262"/>
    <cellStyle name="supSelection 4 4 8" xfId="51263"/>
    <cellStyle name="supSelection 4 4 9" xfId="51264"/>
    <cellStyle name="supSelection 4 4_note 2_FTAResultat" xfId="51265"/>
    <cellStyle name="supSelection 4 5" xfId="51266"/>
    <cellStyle name="supSelection 4 5 10" xfId="51267"/>
    <cellStyle name="supSelection 4 5 11" xfId="51268"/>
    <cellStyle name="supSelection 4 5 12" xfId="51269"/>
    <cellStyle name="supSelection 4 5 13" xfId="51270"/>
    <cellStyle name="supSelection 4 5 14" xfId="51271"/>
    <cellStyle name="supSelection 4 5 15" xfId="51272"/>
    <cellStyle name="supSelection 4 5 16" xfId="51273"/>
    <cellStyle name="supSelection 4 5 17" xfId="51274"/>
    <cellStyle name="supSelection 4 5 18" xfId="51275"/>
    <cellStyle name="supSelection 4 5 2" xfId="51276"/>
    <cellStyle name="supSelection 4 5 2 2" xfId="51277"/>
    <cellStyle name="supSelection 4 5 2_note 2_FTAResultat" xfId="51278"/>
    <cellStyle name="supSelection 4 5 3" xfId="51279"/>
    <cellStyle name="supSelection 4 5 3 2" xfId="51280"/>
    <cellStyle name="supSelection 4 5 3_note 2_FTAResultat" xfId="51281"/>
    <cellStyle name="supSelection 4 5 4" xfId="51282"/>
    <cellStyle name="supSelection 4 5 4 2" xfId="51283"/>
    <cellStyle name="supSelection 4 5 4_note 2_FTAResultat" xfId="51284"/>
    <cellStyle name="supSelection 4 5 5" xfId="51285"/>
    <cellStyle name="supSelection 4 5 5 2" xfId="51286"/>
    <cellStyle name="supSelection 4 5 6" xfId="51287"/>
    <cellStyle name="supSelection 4 5 7" xfId="51288"/>
    <cellStyle name="supSelection 4 5 8" xfId="51289"/>
    <cellStyle name="supSelection 4 5 9" xfId="51290"/>
    <cellStyle name="supSelection 4 5_note 2_FTAResultat" xfId="51291"/>
    <cellStyle name="supSelection 4 6" xfId="51292"/>
    <cellStyle name="supSelection 4 6 2" xfId="51293"/>
    <cellStyle name="supSelection 4 6 3" xfId="51294"/>
    <cellStyle name="supSelection 4 6 4" xfId="51295"/>
    <cellStyle name="supSelection 4 6 5" xfId="51296"/>
    <cellStyle name="supSelection 4 6_note 2_FTAResultat" xfId="51297"/>
    <cellStyle name="supSelection 4 7" xfId="51298"/>
    <cellStyle name="supSelection 4 7 2" xfId="51299"/>
    <cellStyle name="supSelection 4 7_note 2_FTAResultat" xfId="51300"/>
    <cellStyle name="supSelection 4 8" xfId="51301"/>
    <cellStyle name="supSelection 4 8 2" xfId="51302"/>
    <cellStyle name="supSelection 4 8_note 2_FTAResultat" xfId="51303"/>
    <cellStyle name="supSelection 4 9" xfId="51304"/>
    <cellStyle name="supSelection 4 9 2" xfId="51305"/>
    <cellStyle name="supSelection 4 9_note 2_FTAResultat" xfId="51306"/>
    <cellStyle name="supSelection 4_2.1  NEW FTA passage prés BIS" xfId="51307"/>
    <cellStyle name="supSelection 5" xfId="51308"/>
    <cellStyle name="supSelection 5 2" xfId="51309"/>
    <cellStyle name="supSelection 5 3" xfId="51310"/>
    <cellStyle name="supSelection 5_2.1  NEW FTA passage prés BIS" xfId="51311"/>
    <cellStyle name="supSelection 6" xfId="51312"/>
    <cellStyle name="supSelection 6 2" xfId="51313"/>
    <cellStyle name="supSelection 6 3" xfId="51314"/>
    <cellStyle name="supSelection 6_2.1  NEW FTA passage prés BIS" xfId="51315"/>
    <cellStyle name="supSelection 7" xfId="51316"/>
    <cellStyle name="supSelection 8" xfId="51317"/>
    <cellStyle name="supSelection 9" xfId="51318"/>
    <cellStyle name="supSelection_2.1  NEW FTA passage prés BIS" xfId="51319"/>
    <cellStyle name="supText" xfId="51320"/>
    <cellStyle name="supText 10" xfId="51321"/>
    <cellStyle name="supText 2" xfId="51322"/>
    <cellStyle name="supText 2 10" xfId="51323"/>
    <cellStyle name="supText 2 11" xfId="51324"/>
    <cellStyle name="supText 2 12" xfId="51325"/>
    <cellStyle name="supText 2 13" xfId="51326"/>
    <cellStyle name="supText 2 14" xfId="51327"/>
    <cellStyle name="supText 2 15" xfId="51328"/>
    <cellStyle name="supText 2 16" xfId="51329"/>
    <cellStyle name="supText 2 17" xfId="51330"/>
    <cellStyle name="supText 2 18" xfId="51331"/>
    <cellStyle name="supText 2 19" xfId="51332"/>
    <cellStyle name="supText 2 2" xfId="51333"/>
    <cellStyle name="supText 2 2 10" xfId="51334"/>
    <cellStyle name="supText 2 2 11" xfId="51335"/>
    <cellStyle name="supText 2 2 12" xfId="51336"/>
    <cellStyle name="supText 2 2 13" xfId="51337"/>
    <cellStyle name="supText 2 2 14" xfId="51338"/>
    <cellStyle name="supText 2 2 15" xfId="51339"/>
    <cellStyle name="supText 2 2 16" xfId="51340"/>
    <cellStyle name="supText 2 2 17" xfId="51341"/>
    <cellStyle name="supText 2 2 18" xfId="51342"/>
    <cellStyle name="supText 2 2 2" xfId="51343"/>
    <cellStyle name="supText 2 2 2 2" xfId="51344"/>
    <cellStyle name="supText 2 2 2_note 2_FTAResultat" xfId="51345"/>
    <cellStyle name="supText 2 2 3" xfId="51346"/>
    <cellStyle name="supText 2 2 3 2" xfId="51347"/>
    <cellStyle name="supText 2 2 3_note 2_FTAResultat" xfId="51348"/>
    <cellStyle name="supText 2 2 4" xfId="51349"/>
    <cellStyle name="supText 2 2 4 2" xfId="51350"/>
    <cellStyle name="supText 2 2 4_note 2_FTAResultat" xfId="51351"/>
    <cellStyle name="supText 2 2 5" xfId="51352"/>
    <cellStyle name="supText 2 2 5 2" xfId="51353"/>
    <cellStyle name="supText 2 2 6" xfId="51354"/>
    <cellStyle name="supText 2 2 7" xfId="51355"/>
    <cellStyle name="supText 2 2 8" xfId="51356"/>
    <cellStyle name="supText 2 2 9" xfId="51357"/>
    <cellStyle name="supText 2 2_2.1  NEW FTA passage prés BIS" xfId="51358"/>
    <cellStyle name="supText 2 20" xfId="51359"/>
    <cellStyle name="supText 2 21" xfId="51360"/>
    <cellStyle name="supText 2 22" xfId="51361"/>
    <cellStyle name="supText 2 23" xfId="51362"/>
    <cellStyle name="supText 2 24" xfId="51363"/>
    <cellStyle name="supText 2 3" xfId="51364"/>
    <cellStyle name="supText 2 3 10" xfId="51365"/>
    <cellStyle name="supText 2 3 11" xfId="51366"/>
    <cellStyle name="supText 2 3 12" xfId="51367"/>
    <cellStyle name="supText 2 3 13" xfId="51368"/>
    <cellStyle name="supText 2 3 14" xfId="51369"/>
    <cellStyle name="supText 2 3 15" xfId="51370"/>
    <cellStyle name="supText 2 3 16" xfId="51371"/>
    <cellStyle name="supText 2 3 17" xfId="51372"/>
    <cellStyle name="supText 2 3 18" xfId="51373"/>
    <cellStyle name="supText 2 3 2" xfId="51374"/>
    <cellStyle name="supText 2 3 2 2" xfId="51375"/>
    <cellStyle name="supText 2 3 2_note 2_FTAResultat" xfId="51376"/>
    <cellStyle name="supText 2 3 3" xfId="51377"/>
    <cellStyle name="supText 2 3 3 2" xfId="51378"/>
    <cellStyle name="supText 2 3 3_note 2_FTAResultat" xfId="51379"/>
    <cellStyle name="supText 2 3 4" xfId="51380"/>
    <cellStyle name="supText 2 3 4 2" xfId="51381"/>
    <cellStyle name="supText 2 3 4_note 2_FTAResultat" xfId="51382"/>
    <cellStyle name="supText 2 3 5" xfId="51383"/>
    <cellStyle name="supText 2 3 5 2" xfId="51384"/>
    <cellStyle name="supText 2 3 6" xfId="51385"/>
    <cellStyle name="supText 2 3 7" xfId="51386"/>
    <cellStyle name="supText 2 3 8" xfId="51387"/>
    <cellStyle name="supText 2 3 9" xfId="51388"/>
    <cellStyle name="supText 2 3_2.1  NEW FTA passage prés BIS" xfId="51389"/>
    <cellStyle name="supText 2 4" xfId="51390"/>
    <cellStyle name="supText 2 4 10" xfId="51391"/>
    <cellStyle name="supText 2 4 11" xfId="51392"/>
    <cellStyle name="supText 2 4 12" xfId="51393"/>
    <cellStyle name="supText 2 4 13" xfId="51394"/>
    <cellStyle name="supText 2 4 14" xfId="51395"/>
    <cellStyle name="supText 2 4 15" xfId="51396"/>
    <cellStyle name="supText 2 4 16" xfId="51397"/>
    <cellStyle name="supText 2 4 17" xfId="51398"/>
    <cellStyle name="supText 2 4 18" xfId="51399"/>
    <cellStyle name="supText 2 4 2" xfId="51400"/>
    <cellStyle name="supText 2 4 2 2" xfId="51401"/>
    <cellStyle name="supText 2 4 2_note 2_FTAResultat" xfId="51402"/>
    <cellStyle name="supText 2 4 3" xfId="51403"/>
    <cellStyle name="supText 2 4 3 2" xfId="51404"/>
    <cellStyle name="supText 2 4 3_note 2_FTAResultat" xfId="51405"/>
    <cellStyle name="supText 2 4 4" xfId="51406"/>
    <cellStyle name="supText 2 4 4 2" xfId="51407"/>
    <cellStyle name="supText 2 4 4_note 2_FTAResultat" xfId="51408"/>
    <cellStyle name="supText 2 4 5" xfId="51409"/>
    <cellStyle name="supText 2 4 5 2" xfId="51410"/>
    <cellStyle name="supText 2 4 6" xfId="51411"/>
    <cellStyle name="supText 2 4 7" xfId="51412"/>
    <cellStyle name="supText 2 4 8" xfId="51413"/>
    <cellStyle name="supText 2 4 9" xfId="51414"/>
    <cellStyle name="supText 2 4_2.1  NEW FTA passage prés BIS" xfId="51415"/>
    <cellStyle name="supText 2 5" xfId="51416"/>
    <cellStyle name="supText 2 5 10" xfId="51417"/>
    <cellStyle name="supText 2 5 11" xfId="51418"/>
    <cellStyle name="supText 2 5 12" xfId="51419"/>
    <cellStyle name="supText 2 5 13" xfId="51420"/>
    <cellStyle name="supText 2 5 14" xfId="51421"/>
    <cellStyle name="supText 2 5 15" xfId="51422"/>
    <cellStyle name="supText 2 5 16" xfId="51423"/>
    <cellStyle name="supText 2 5 17" xfId="51424"/>
    <cellStyle name="supText 2 5 18" xfId="51425"/>
    <cellStyle name="supText 2 5 2" xfId="51426"/>
    <cellStyle name="supText 2 5 2 2" xfId="51427"/>
    <cellStyle name="supText 2 5 2_note 2_FTAResultat" xfId="51428"/>
    <cellStyle name="supText 2 5 3" xfId="51429"/>
    <cellStyle name="supText 2 5 3 2" xfId="51430"/>
    <cellStyle name="supText 2 5 3_note 2_FTAResultat" xfId="51431"/>
    <cellStyle name="supText 2 5 4" xfId="51432"/>
    <cellStyle name="supText 2 5 4 2" xfId="51433"/>
    <cellStyle name="supText 2 5 4_note 2_FTAResultat" xfId="51434"/>
    <cellStyle name="supText 2 5 5" xfId="51435"/>
    <cellStyle name="supText 2 5 5 2" xfId="51436"/>
    <cellStyle name="supText 2 5 6" xfId="51437"/>
    <cellStyle name="supText 2 5 7" xfId="51438"/>
    <cellStyle name="supText 2 5 8" xfId="51439"/>
    <cellStyle name="supText 2 5 9" xfId="51440"/>
    <cellStyle name="supText 2 5_note 2_FTAResultat" xfId="51441"/>
    <cellStyle name="supText 2 6" xfId="51442"/>
    <cellStyle name="supText 2 6 2" xfId="51443"/>
    <cellStyle name="supText 2 6 3" xfId="51444"/>
    <cellStyle name="supText 2 6 4" xfId="51445"/>
    <cellStyle name="supText 2 6 5" xfId="51446"/>
    <cellStyle name="supText 2 6_note 2_FTAResultat" xfId="51447"/>
    <cellStyle name="supText 2 7" xfId="51448"/>
    <cellStyle name="supText 2 7 2" xfId="51449"/>
    <cellStyle name="supText 2 7_note 2_FTAResultat" xfId="51450"/>
    <cellStyle name="supText 2 8" xfId="51451"/>
    <cellStyle name="supText 2 8 2" xfId="51452"/>
    <cellStyle name="supText 2 8_note 2_FTAResultat" xfId="51453"/>
    <cellStyle name="supText 2 9" xfId="51454"/>
    <cellStyle name="supText 2 9 2" xfId="51455"/>
    <cellStyle name="supText 2 9_note 2_FTAResultat" xfId="51456"/>
    <cellStyle name="supText 2_2.1  NEW FTA passage prés BIS" xfId="51457"/>
    <cellStyle name="supText 3" xfId="51458"/>
    <cellStyle name="supText 3 10" xfId="51459"/>
    <cellStyle name="supText 3 11" xfId="51460"/>
    <cellStyle name="supText 3 12" xfId="51461"/>
    <cellStyle name="supText 3 13" xfId="51462"/>
    <cellStyle name="supText 3 14" xfId="51463"/>
    <cellStyle name="supText 3 15" xfId="51464"/>
    <cellStyle name="supText 3 16" xfId="51465"/>
    <cellStyle name="supText 3 17" xfId="51466"/>
    <cellStyle name="supText 3 18" xfId="51467"/>
    <cellStyle name="supText 3 19" xfId="51468"/>
    <cellStyle name="supText 3 2" xfId="51469"/>
    <cellStyle name="supText 3 2 10" xfId="51470"/>
    <cellStyle name="supText 3 2 11" xfId="51471"/>
    <cellStyle name="supText 3 2 12" xfId="51472"/>
    <cellStyle name="supText 3 2 13" xfId="51473"/>
    <cellStyle name="supText 3 2 14" xfId="51474"/>
    <cellStyle name="supText 3 2 15" xfId="51475"/>
    <cellStyle name="supText 3 2 16" xfId="51476"/>
    <cellStyle name="supText 3 2 17" xfId="51477"/>
    <cellStyle name="supText 3 2 18" xfId="51478"/>
    <cellStyle name="supText 3 2 2" xfId="51479"/>
    <cellStyle name="supText 3 2 2 2" xfId="51480"/>
    <cellStyle name="supText 3 2 2_note 2_FTAResultat" xfId="51481"/>
    <cellStyle name="supText 3 2 3" xfId="51482"/>
    <cellStyle name="supText 3 2 3 2" xfId="51483"/>
    <cellStyle name="supText 3 2 3_note 2_FTAResultat" xfId="51484"/>
    <cellStyle name="supText 3 2 4" xfId="51485"/>
    <cellStyle name="supText 3 2 4 2" xfId="51486"/>
    <cellStyle name="supText 3 2 4_note 2_FTAResultat" xfId="51487"/>
    <cellStyle name="supText 3 2 5" xfId="51488"/>
    <cellStyle name="supText 3 2 5 2" xfId="51489"/>
    <cellStyle name="supText 3 2 6" xfId="51490"/>
    <cellStyle name="supText 3 2 7" xfId="51491"/>
    <cellStyle name="supText 3 2 8" xfId="51492"/>
    <cellStyle name="supText 3 2 9" xfId="51493"/>
    <cellStyle name="supText 3 2_2.1  NEW FTA passage prés BIS" xfId="51494"/>
    <cellStyle name="supText 3 20" xfId="51495"/>
    <cellStyle name="supText 3 21" xfId="51496"/>
    <cellStyle name="supText 3 22" xfId="51497"/>
    <cellStyle name="supText 3 23" xfId="51498"/>
    <cellStyle name="supText 3 24" xfId="51499"/>
    <cellStyle name="supText 3 3" xfId="51500"/>
    <cellStyle name="supText 3 3 10" xfId="51501"/>
    <cellStyle name="supText 3 3 11" xfId="51502"/>
    <cellStyle name="supText 3 3 12" xfId="51503"/>
    <cellStyle name="supText 3 3 13" xfId="51504"/>
    <cellStyle name="supText 3 3 14" xfId="51505"/>
    <cellStyle name="supText 3 3 15" xfId="51506"/>
    <cellStyle name="supText 3 3 16" xfId="51507"/>
    <cellStyle name="supText 3 3 17" xfId="51508"/>
    <cellStyle name="supText 3 3 18" xfId="51509"/>
    <cellStyle name="supText 3 3 2" xfId="51510"/>
    <cellStyle name="supText 3 3 2 2" xfId="51511"/>
    <cellStyle name="supText 3 3 2_note 2_FTAResultat" xfId="51512"/>
    <cellStyle name="supText 3 3 3" xfId="51513"/>
    <cellStyle name="supText 3 3 3 2" xfId="51514"/>
    <cellStyle name="supText 3 3 3_note 2_FTAResultat" xfId="51515"/>
    <cellStyle name="supText 3 3 4" xfId="51516"/>
    <cellStyle name="supText 3 3 4 2" xfId="51517"/>
    <cellStyle name="supText 3 3 4_note 2_FTAResultat" xfId="51518"/>
    <cellStyle name="supText 3 3 5" xfId="51519"/>
    <cellStyle name="supText 3 3 5 2" xfId="51520"/>
    <cellStyle name="supText 3 3 6" xfId="51521"/>
    <cellStyle name="supText 3 3 7" xfId="51522"/>
    <cellStyle name="supText 3 3 8" xfId="51523"/>
    <cellStyle name="supText 3 3 9" xfId="51524"/>
    <cellStyle name="supText 3 3_2.1  NEW FTA passage prés BIS" xfId="51525"/>
    <cellStyle name="supText 3 4" xfId="51526"/>
    <cellStyle name="supText 3 4 10" xfId="51527"/>
    <cellStyle name="supText 3 4 11" xfId="51528"/>
    <cellStyle name="supText 3 4 12" xfId="51529"/>
    <cellStyle name="supText 3 4 13" xfId="51530"/>
    <cellStyle name="supText 3 4 14" xfId="51531"/>
    <cellStyle name="supText 3 4 15" xfId="51532"/>
    <cellStyle name="supText 3 4 16" xfId="51533"/>
    <cellStyle name="supText 3 4 17" xfId="51534"/>
    <cellStyle name="supText 3 4 18" xfId="51535"/>
    <cellStyle name="supText 3 4 2" xfId="51536"/>
    <cellStyle name="supText 3 4 2 2" xfId="51537"/>
    <cellStyle name="supText 3 4 2_note 2_FTAResultat" xfId="51538"/>
    <cellStyle name="supText 3 4 3" xfId="51539"/>
    <cellStyle name="supText 3 4 3 2" xfId="51540"/>
    <cellStyle name="supText 3 4 3_note 2_FTAResultat" xfId="51541"/>
    <cellStyle name="supText 3 4 4" xfId="51542"/>
    <cellStyle name="supText 3 4 4 2" xfId="51543"/>
    <cellStyle name="supText 3 4 4_note 2_FTAResultat" xfId="51544"/>
    <cellStyle name="supText 3 4 5" xfId="51545"/>
    <cellStyle name="supText 3 4 5 2" xfId="51546"/>
    <cellStyle name="supText 3 4 6" xfId="51547"/>
    <cellStyle name="supText 3 4 7" xfId="51548"/>
    <cellStyle name="supText 3 4 8" xfId="51549"/>
    <cellStyle name="supText 3 4 9" xfId="51550"/>
    <cellStyle name="supText 3 4_2.1  NEW FTA passage prés BIS" xfId="51551"/>
    <cellStyle name="supText 3 5" xfId="51552"/>
    <cellStyle name="supText 3 5 10" xfId="51553"/>
    <cellStyle name="supText 3 5 11" xfId="51554"/>
    <cellStyle name="supText 3 5 12" xfId="51555"/>
    <cellStyle name="supText 3 5 13" xfId="51556"/>
    <cellStyle name="supText 3 5 14" xfId="51557"/>
    <cellStyle name="supText 3 5 15" xfId="51558"/>
    <cellStyle name="supText 3 5 16" xfId="51559"/>
    <cellStyle name="supText 3 5 17" xfId="51560"/>
    <cellStyle name="supText 3 5 18" xfId="51561"/>
    <cellStyle name="supText 3 5 2" xfId="51562"/>
    <cellStyle name="supText 3 5 2 2" xfId="51563"/>
    <cellStyle name="supText 3 5 2_note 2_FTAResultat" xfId="51564"/>
    <cellStyle name="supText 3 5 3" xfId="51565"/>
    <cellStyle name="supText 3 5 3 2" xfId="51566"/>
    <cellStyle name="supText 3 5 3_note 2_FTAResultat" xfId="51567"/>
    <cellStyle name="supText 3 5 4" xfId="51568"/>
    <cellStyle name="supText 3 5 4 2" xfId="51569"/>
    <cellStyle name="supText 3 5 4_note 2_FTAResultat" xfId="51570"/>
    <cellStyle name="supText 3 5 5" xfId="51571"/>
    <cellStyle name="supText 3 5 5 2" xfId="51572"/>
    <cellStyle name="supText 3 5 6" xfId="51573"/>
    <cellStyle name="supText 3 5 7" xfId="51574"/>
    <cellStyle name="supText 3 5 8" xfId="51575"/>
    <cellStyle name="supText 3 5 9" xfId="51576"/>
    <cellStyle name="supText 3 5_note 2_FTAResultat" xfId="51577"/>
    <cellStyle name="supText 3 6" xfId="51578"/>
    <cellStyle name="supText 3 6 2" xfId="51579"/>
    <cellStyle name="supText 3 6 3" xfId="51580"/>
    <cellStyle name="supText 3 6 4" xfId="51581"/>
    <cellStyle name="supText 3 6 5" xfId="51582"/>
    <cellStyle name="supText 3 6_note 2_FTAResultat" xfId="51583"/>
    <cellStyle name="supText 3 7" xfId="51584"/>
    <cellStyle name="supText 3 7 2" xfId="51585"/>
    <cellStyle name="supText 3 7_note 2_FTAResultat" xfId="51586"/>
    <cellStyle name="supText 3 8" xfId="51587"/>
    <cellStyle name="supText 3 8 2" xfId="51588"/>
    <cellStyle name="supText 3 8_note 2_FTAResultat" xfId="51589"/>
    <cellStyle name="supText 3 9" xfId="51590"/>
    <cellStyle name="supText 3 9 2" xfId="51591"/>
    <cellStyle name="supText 3 9_note 2_FTAResultat" xfId="51592"/>
    <cellStyle name="supText 3_2.1  NEW FTA passage prés BIS" xfId="51593"/>
    <cellStyle name="supText 4" xfId="51594"/>
    <cellStyle name="supText 4 10" xfId="51595"/>
    <cellStyle name="supText 4 11" xfId="51596"/>
    <cellStyle name="supText 4 12" xfId="51597"/>
    <cellStyle name="supText 4 13" xfId="51598"/>
    <cellStyle name="supText 4 14" xfId="51599"/>
    <cellStyle name="supText 4 15" xfId="51600"/>
    <cellStyle name="supText 4 16" xfId="51601"/>
    <cellStyle name="supText 4 17" xfId="51602"/>
    <cellStyle name="supText 4 18" xfId="51603"/>
    <cellStyle name="supText 4 19" xfId="51604"/>
    <cellStyle name="supText 4 2" xfId="51605"/>
    <cellStyle name="supText 4 2 10" xfId="51606"/>
    <cellStyle name="supText 4 2 11" xfId="51607"/>
    <cellStyle name="supText 4 2 12" xfId="51608"/>
    <cellStyle name="supText 4 2 13" xfId="51609"/>
    <cellStyle name="supText 4 2 14" xfId="51610"/>
    <cellStyle name="supText 4 2 15" xfId="51611"/>
    <cellStyle name="supText 4 2 16" xfId="51612"/>
    <cellStyle name="supText 4 2 17" xfId="51613"/>
    <cellStyle name="supText 4 2 18" xfId="51614"/>
    <cellStyle name="supText 4 2 2" xfId="51615"/>
    <cellStyle name="supText 4 2 2 2" xfId="51616"/>
    <cellStyle name="supText 4 2 2_note 2_FTAResultat" xfId="51617"/>
    <cellStyle name="supText 4 2 3" xfId="51618"/>
    <cellStyle name="supText 4 2 3 2" xfId="51619"/>
    <cellStyle name="supText 4 2 3_note 2_FTAResultat" xfId="51620"/>
    <cellStyle name="supText 4 2 4" xfId="51621"/>
    <cellStyle name="supText 4 2 4 2" xfId="51622"/>
    <cellStyle name="supText 4 2 4_note 2_FTAResultat" xfId="51623"/>
    <cellStyle name="supText 4 2 5" xfId="51624"/>
    <cellStyle name="supText 4 2 5 2" xfId="51625"/>
    <cellStyle name="supText 4 2 6" xfId="51626"/>
    <cellStyle name="supText 4 2 7" xfId="51627"/>
    <cellStyle name="supText 4 2 8" xfId="51628"/>
    <cellStyle name="supText 4 2 9" xfId="51629"/>
    <cellStyle name="supText 4 2_2.1  NEW FTA passage prés BIS" xfId="51630"/>
    <cellStyle name="supText 4 20" xfId="51631"/>
    <cellStyle name="supText 4 21" xfId="51632"/>
    <cellStyle name="supText 4 22" xfId="51633"/>
    <cellStyle name="supText 4 23" xfId="51634"/>
    <cellStyle name="supText 4 24" xfId="51635"/>
    <cellStyle name="supText 4 3" xfId="51636"/>
    <cellStyle name="supText 4 3 10" xfId="51637"/>
    <cellStyle name="supText 4 3 11" xfId="51638"/>
    <cellStyle name="supText 4 3 12" xfId="51639"/>
    <cellStyle name="supText 4 3 13" xfId="51640"/>
    <cellStyle name="supText 4 3 14" xfId="51641"/>
    <cellStyle name="supText 4 3 15" xfId="51642"/>
    <cellStyle name="supText 4 3 16" xfId="51643"/>
    <cellStyle name="supText 4 3 17" xfId="51644"/>
    <cellStyle name="supText 4 3 18" xfId="51645"/>
    <cellStyle name="supText 4 3 2" xfId="51646"/>
    <cellStyle name="supText 4 3 2 2" xfId="51647"/>
    <cellStyle name="supText 4 3 2_note 2_FTAResultat" xfId="51648"/>
    <cellStyle name="supText 4 3 3" xfId="51649"/>
    <cellStyle name="supText 4 3 3 2" xfId="51650"/>
    <cellStyle name="supText 4 3 3_note 2_FTAResultat" xfId="51651"/>
    <cellStyle name="supText 4 3 4" xfId="51652"/>
    <cellStyle name="supText 4 3 4 2" xfId="51653"/>
    <cellStyle name="supText 4 3 4_note 2_FTAResultat" xfId="51654"/>
    <cellStyle name="supText 4 3 5" xfId="51655"/>
    <cellStyle name="supText 4 3 5 2" xfId="51656"/>
    <cellStyle name="supText 4 3 6" xfId="51657"/>
    <cellStyle name="supText 4 3 7" xfId="51658"/>
    <cellStyle name="supText 4 3 8" xfId="51659"/>
    <cellStyle name="supText 4 3 9" xfId="51660"/>
    <cellStyle name="supText 4 3_2.1  NEW FTA passage prés BIS" xfId="51661"/>
    <cellStyle name="supText 4 4" xfId="51662"/>
    <cellStyle name="supText 4 4 10" xfId="51663"/>
    <cellStyle name="supText 4 4 11" xfId="51664"/>
    <cellStyle name="supText 4 4 12" xfId="51665"/>
    <cellStyle name="supText 4 4 13" xfId="51666"/>
    <cellStyle name="supText 4 4 14" xfId="51667"/>
    <cellStyle name="supText 4 4 15" xfId="51668"/>
    <cellStyle name="supText 4 4 16" xfId="51669"/>
    <cellStyle name="supText 4 4 17" xfId="51670"/>
    <cellStyle name="supText 4 4 18" xfId="51671"/>
    <cellStyle name="supText 4 4 2" xfId="51672"/>
    <cellStyle name="supText 4 4 2 2" xfId="51673"/>
    <cellStyle name="supText 4 4 2_note 2_FTAResultat" xfId="51674"/>
    <cellStyle name="supText 4 4 3" xfId="51675"/>
    <cellStyle name="supText 4 4 3 2" xfId="51676"/>
    <cellStyle name="supText 4 4 3_note 2_FTAResultat" xfId="51677"/>
    <cellStyle name="supText 4 4 4" xfId="51678"/>
    <cellStyle name="supText 4 4 4 2" xfId="51679"/>
    <cellStyle name="supText 4 4 4_note 2_FTAResultat" xfId="51680"/>
    <cellStyle name="supText 4 4 5" xfId="51681"/>
    <cellStyle name="supText 4 4 5 2" xfId="51682"/>
    <cellStyle name="supText 4 4 6" xfId="51683"/>
    <cellStyle name="supText 4 4 7" xfId="51684"/>
    <cellStyle name="supText 4 4 8" xfId="51685"/>
    <cellStyle name="supText 4 4 9" xfId="51686"/>
    <cellStyle name="supText 4 4_note 2_FTAResultat" xfId="51687"/>
    <cellStyle name="supText 4 5" xfId="51688"/>
    <cellStyle name="supText 4 5 10" xfId="51689"/>
    <cellStyle name="supText 4 5 11" xfId="51690"/>
    <cellStyle name="supText 4 5 12" xfId="51691"/>
    <cellStyle name="supText 4 5 13" xfId="51692"/>
    <cellStyle name="supText 4 5 14" xfId="51693"/>
    <cellStyle name="supText 4 5 15" xfId="51694"/>
    <cellStyle name="supText 4 5 16" xfId="51695"/>
    <cellStyle name="supText 4 5 17" xfId="51696"/>
    <cellStyle name="supText 4 5 18" xfId="51697"/>
    <cellStyle name="supText 4 5 2" xfId="51698"/>
    <cellStyle name="supText 4 5 2 2" xfId="51699"/>
    <cellStyle name="supText 4 5 2_note 2_FTAResultat" xfId="51700"/>
    <cellStyle name="supText 4 5 3" xfId="51701"/>
    <cellStyle name="supText 4 5 3 2" xfId="51702"/>
    <cellStyle name="supText 4 5 3_note 2_FTAResultat" xfId="51703"/>
    <cellStyle name="supText 4 5 4" xfId="51704"/>
    <cellStyle name="supText 4 5 4 2" xfId="51705"/>
    <cellStyle name="supText 4 5 4_note 2_FTAResultat" xfId="51706"/>
    <cellStyle name="supText 4 5 5" xfId="51707"/>
    <cellStyle name="supText 4 5 5 2" xfId="51708"/>
    <cellStyle name="supText 4 5 6" xfId="51709"/>
    <cellStyle name="supText 4 5 7" xfId="51710"/>
    <cellStyle name="supText 4 5 8" xfId="51711"/>
    <cellStyle name="supText 4 5 9" xfId="51712"/>
    <cellStyle name="supText 4 5_note 2_FTAResultat" xfId="51713"/>
    <cellStyle name="supText 4 6" xfId="51714"/>
    <cellStyle name="supText 4 6 2" xfId="51715"/>
    <cellStyle name="supText 4 6 3" xfId="51716"/>
    <cellStyle name="supText 4 6 4" xfId="51717"/>
    <cellStyle name="supText 4 6 5" xfId="51718"/>
    <cellStyle name="supText 4 6_note 2_FTAResultat" xfId="51719"/>
    <cellStyle name="supText 4 7" xfId="51720"/>
    <cellStyle name="supText 4 7 2" xfId="51721"/>
    <cellStyle name="supText 4 7_note 2_FTAResultat" xfId="51722"/>
    <cellStyle name="supText 4 8" xfId="51723"/>
    <cellStyle name="supText 4 8 2" xfId="51724"/>
    <cellStyle name="supText 4 8_note 2_FTAResultat" xfId="51725"/>
    <cellStyle name="supText 4 9" xfId="51726"/>
    <cellStyle name="supText 4 9 2" xfId="51727"/>
    <cellStyle name="supText 4 9_note 2_FTAResultat" xfId="51728"/>
    <cellStyle name="supText 4_2.1  NEW FTA passage prés BIS" xfId="51729"/>
    <cellStyle name="supText 5" xfId="51730"/>
    <cellStyle name="supText 5 2" xfId="51731"/>
    <cellStyle name="supText 5 3" xfId="51732"/>
    <cellStyle name="supText 5_2.1  NEW FTA passage prés BIS" xfId="51733"/>
    <cellStyle name="supText 6" xfId="51734"/>
    <cellStyle name="supText 6 2" xfId="51735"/>
    <cellStyle name="supText 6 3" xfId="51736"/>
    <cellStyle name="supText 6_2.1  NEW FTA passage prés BIS" xfId="51737"/>
    <cellStyle name="supText 7" xfId="51738"/>
    <cellStyle name="supText 8" xfId="51739"/>
    <cellStyle name="supText 9" xfId="51740"/>
    <cellStyle name="supText_2.1  NEW FTA passage prés BIS" xfId="51741"/>
    <cellStyle name="swpCaption" xfId="51742"/>
    <cellStyle name="swpHBBookTitle" xfId="51743"/>
    <cellStyle name="swpHBChapterTitle" xfId="51744"/>
    <cellStyle name="swpHead01" xfId="51745"/>
    <cellStyle name="swpHead01 10" xfId="51746"/>
    <cellStyle name="swpHead01 11" xfId="51747"/>
    <cellStyle name="swpHead01 12" xfId="51748"/>
    <cellStyle name="swpHead01 13" xfId="51749"/>
    <cellStyle name="swpHead01 14" xfId="51750"/>
    <cellStyle name="swpHead01 15" xfId="51751"/>
    <cellStyle name="swpHead01 2" xfId="51752"/>
    <cellStyle name="swpHead01 2 2" xfId="51753"/>
    <cellStyle name="swpHead01 2 2 2" xfId="51754"/>
    <cellStyle name="swpHead01 2 3" xfId="51755"/>
    <cellStyle name="swpHead01 2 3 2" xfId="51756"/>
    <cellStyle name="swpHead01 2 3 3" xfId="51757"/>
    <cellStyle name="swpHead01 2 3 4" xfId="51758"/>
    <cellStyle name="swpHead01 2 4" xfId="51759"/>
    <cellStyle name="swpHead01 2 4 2" xfId="51760"/>
    <cellStyle name="swpHead01 2 4 3" xfId="51761"/>
    <cellStyle name="swpHead01 2 4 4" xfId="51762"/>
    <cellStyle name="swpHead01 2 4 5" xfId="51763"/>
    <cellStyle name="swpHead01 2 4 6" xfId="51764"/>
    <cellStyle name="swpHead01 2 4 7" xfId="51765"/>
    <cellStyle name="swpHead01 2_note 2_FTAResultat" xfId="51766"/>
    <cellStyle name="swpHead01 3" xfId="51767"/>
    <cellStyle name="swpHead01 3 2" xfId="51768"/>
    <cellStyle name="swpHead01 4" xfId="51769"/>
    <cellStyle name="swpHead01 5" xfId="51770"/>
    <cellStyle name="swpHead01 6" xfId="51771"/>
    <cellStyle name="swpHead01 7" xfId="51772"/>
    <cellStyle name="swpHead01 8" xfId="51773"/>
    <cellStyle name="swpHead01 9" xfId="51774"/>
    <cellStyle name="swpHead01_note 2_FTAResultat" xfId="51775"/>
    <cellStyle name="Sx" xfId="51776"/>
    <cellStyle name="Tabella Immobiliare" xfId="51777"/>
    <cellStyle name="Tabella Immobiliare 10" xfId="51778"/>
    <cellStyle name="Tabella Immobiliare 11" xfId="51779"/>
    <cellStyle name="Tabella Immobiliare 12" xfId="51780"/>
    <cellStyle name="Tabella Immobiliare 13" xfId="51781"/>
    <cellStyle name="Tabella Immobiliare 14" xfId="51782"/>
    <cellStyle name="Tabella Immobiliare 15" xfId="51783"/>
    <cellStyle name="Tabella Immobiliare 16" xfId="51784"/>
    <cellStyle name="Tabella Immobiliare 17" xfId="51785"/>
    <cellStyle name="Tabella Immobiliare 2" xfId="51786"/>
    <cellStyle name="Tabella Immobiliare 2 2" xfId="51787"/>
    <cellStyle name="Tabella Immobiliare 2_note 2_FTAResultat" xfId="51788"/>
    <cellStyle name="Tabella Immobiliare 3" xfId="51789"/>
    <cellStyle name="Tabella Immobiliare 4" xfId="51790"/>
    <cellStyle name="Tabella Immobiliare 5" xfId="51791"/>
    <cellStyle name="Tabella Immobiliare 6" xfId="51792"/>
    <cellStyle name="Tabella Immobiliare 7" xfId="51793"/>
    <cellStyle name="Tabella Immobiliare 8" xfId="51794"/>
    <cellStyle name="Tabella Immobiliare 9" xfId="51795"/>
    <cellStyle name="Tabella Immobiliare_note 2_FTAResultat" xfId="51796"/>
    <cellStyle name="Table Head" xfId="51797"/>
    <cellStyle name="Table Head Aligned" xfId="51798"/>
    <cellStyle name="Table Head Aligned 10" xfId="51799"/>
    <cellStyle name="Table Head Aligned 10 2" xfId="51800"/>
    <cellStyle name="Table Head Aligned 10 3" xfId="51801"/>
    <cellStyle name="Table Head Aligned 10 4" xfId="51802"/>
    <cellStyle name="Table Head Aligned 10_2.1  NEW FTA passage prés BIS" xfId="51803"/>
    <cellStyle name="Table Head Aligned 11" xfId="51804"/>
    <cellStyle name="Table Head Aligned 12" xfId="51805"/>
    <cellStyle name="Table Head Aligned 13" xfId="51806"/>
    <cellStyle name="Table Head Aligned 2" xfId="51807"/>
    <cellStyle name="Table Head Aligned 2 2" xfId="51808"/>
    <cellStyle name="Table Head Aligned 2 2 2" xfId="51809"/>
    <cellStyle name="Table Head Aligned 2 2 2 2" xfId="51810"/>
    <cellStyle name="Table Head Aligned 2 2 2 3" xfId="51811"/>
    <cellStyle name="Table Head Aligned 2 2 2_note 2_FTAResultat" xfId="51812"/>
    <cellStyle name="Table Head Aligned 2 2 3" xfId="51813"/>
    <cellStyle name="Table Head Aligned 2 2 4" xfId="51814"/>
    <cellStyle name="Table Head Aligned 2 2_2.1  NEW FTA passage prés BIS" xfId="51815"/>
    <cellStyle name="Table Head Aligned 2 3" xfId="51816"/>
    <cellStyle name="Table Head Aligned 2 3 2" xfId="51817"/>
    <cellStyle name="Table Head Aligned 2 3 3" xfId="51818"/>
    <cellStyle name="Table Head Aligned 2 3_note 2_FTAResultat" xfId="51819"/>
    <cellStyle name="Table Head Aligned 2 4" xfId="51820"/>
    <cellStyle name="Table Head Aligned 2 4 2" xfId="51821"/>
    <cellStyle name="Table Head Aligned 2 4 3" xfId="51822"/>
    <cellStyle name="Table Head Aligned 2 4 4" xfId="51823"/>
    <cellStyle name="Table Head Aligned 2 4_note 2_FTAResultat" xfId="51824"/>
    <cellStyle name="Table Head Aligned 2 5" xfId="51825"/>
    <cellStyle name="Table Head Aligned 2 6" xfId="51826"/>
    <cellStyle name="Table Head Aligned 2 7" xfId="51827"/>
    <cellStyle name="Table Head Aligned 2_2.1  NEW FTA passage prés BIS" xfId="51828"/>
    <cellStyle name="Table Head Aligned 3" xfId="51829"/>
    <cellStyle name="Table Head Aligned 3 2" xfId="51830"/>
    <cellStyle name="Table Head Aligned 3 2 2" xfId="51831"/>
    <cellStyle name="Table Head Aligned 3 2_2.1  NEW FTA passage prés BIS" xfId="51832"/>
    <cellStyle name="Table Head Aligned 3 3" xfId="51833"/>
    <cellStyle name="Table Head Aligned 3 3 2" xfId="51834"/>
    <cellStyle name="Table Head Aligned 3 3 3" xfId="51835"/>
    <cellStyle name="Table Head Aligned 3 3 4" xfId="51836"/>
    <cellStyle name="Table Head Aligned 3 3_note 2_FTAResultat" xfId="51837"/>
    <cellStyle name="Table Head Aligned 3 4" xfId="51838"/>
    <cellStyle name="Table Head Aligned 3_2.1  NEW FTA passage prés BIS" xfId="51839"/>
    <cellStyle name="Table Head Aligned 4" xfId="51840"/>
    <cellStyle name="Table Head Aligned 4 2" xfId="51841"/>
    <cellStyle name="Table Head Aligned 4 3" xfId="51842"/>
    <cellStyle name="Table Head Aligned 4 4" xfId="51843"/>
    <cellStyle name="Table Head Aligned 4_2.1  NEW FTA passage prés BIS" xfId="51844"/>
    <cellStyle name="Table Head Aligned 5" xfId="51845"/>
    <cellStyle name="Table Head Aligned 5 2" xfId="51846"/>
    <cellStyle name="Table Head Aligned 5 3" xfId="51847"/>
    <cellStyle name="Table Head Aligned 5 4" xfId="51848"/>
    <cellStyle name="Table Head Aligned 5_2.1  NEW FTA passage prés BIS" xfId="51849"/>
    <cellStyle name="Table Head Aligned 6" xfId="51850"/>
    <cellStyle name="Table Head Aligned 6 2" xfId="51851"/>
    <cellStyle name="Table Head Aligned 6 3" xfId="51852"/>
    <cellStyle name="Table Head Aligned 6 4" xfId="51853"/>
    <cellStyle name="Table Head Aligned 6_2.1  NEW FTA passage prés BIS" xfId="51854"/>
    <cellStyle name="Table Head Aligned 7" xfId="51855"/>
    <cellStyle name="Table Head Aligned 7 2" xfId="51856"/>
    <cellStyle name="Table Head Aligned 7 3" xfId="51857"/>
    <cellStyle name="Table Head Aligned 7 4" xfId="51858"/>
    <cellStyle name="Table Head Aligned 7_2.1  NEW FTA passage prés BIS" xfId="51859"/>
    <cellStyle name="Table Head Aligned 8" xfId="51860"/>
    <cellStyle name="Table Head Aligned 8 2" xfId="51861"/>
    <cellStyle name="Table Head Aligned 8 3" xfId="51862"/>
    <cellStyle name="Table Head Aligned 8 4" xfId="51863"/>
    <cellStyle name="Table Head Aligned 8_2.1  NEW FTA passage prés BIS" xfId="51864"/>
    <cellStyle name="Table Head Aligned 9" xfId="51865"/>
    <cellStyle name="Table Head Aligned 9 2" xfId="51866"/>
    <cellStyle name="Table Head Aligned 9 3" xfId="51867"/>
    <cellStyle name="Table Head Aligned 9 4" xfId="51868"/>
    <cellStyle name="Table Head Aligned 9_2.1  NEW FTA passage prés BIS" xfId="51869"/>
    <cellStyle name="Table Head Aligned_2.1  NEW FTA passage prés BIS" xfId="51870"/>
    <cellStyle name="Table Head Blue" xfId="51871"/>
    <cellStyle name="Table Head Blue 10" xfId="51872"/>
    <cellStyle name="Table Head Blue 11" xfId="51873"/>
    <cellStyle name="Table Head Blue 12" xfId="51874"/>
    <cellStyle name="Table Head Blue 13" xfId="51875"/>
    <cellStyle name="Table Head Blue 14" xfId="51876"/>
    <cellStyle name="Table Head Blue 15" xfId="51877"/>
    <cellStyle name="Table Head Blue 2" xfId="51878"/>
    <cellStyle name="Table Head Blue 3" xfId="51879"/>
    <cellStyle name="Table Head Blue 4" xfId="51880"/>
    <cellStyle name="Table Head Blue 5" xfId="51881"/>
    <cellStyle name="Table Head Blue 6" xfId="51882"/>
    <cellStyle name="Table Head Blue 7" xfId="51883"/>
    <cellStyle name="Table Head Blue 8" xfId="51884"/>
    <cellStyle name="Table Head Blue 9" xfId="51885"/>
    <cellStyle name="Table Head Blue_2.1  NEW FTA passage prés BIS" xfId="51886"/>
    <cellStyle name="Table Head Green" xfId="51887"/>
    <cellStyle name="Table Head Green 10" xfId="51888"/>
    <cellStyle name="Table Head Green 10 2" xfId="51889"/>
    <cellStyle name="Table Head Green 10 3" xfId="51890"/>
    <cellStyle name="Table Head Green 10 4" xfId="51891"/>
    <cellStyle name="Table Head Green 10_2.1  NEW FTA passage prés BIS" xfId="51892"/>
    <cellStyle name="Table Head Green 11" xfId="51893"/>
    <cellStyle name="Table Head Green 11 2" xfId="51894"/>
    <cellStyle name="Table Head Green 11 3" xfId="51895"/>
    <cellStyle name="Table Head Green 11 4" xfId="51896"/>
    <cellStyle name="Table Head Green 11_2.1  NEW FTA passage prés BIS" xfId="51897"/>
    <cellStyle name="Table Head Green 12" xfId="51898"/>
    <cellStyle name="Table Head Green 13" xfId="51899"/>
    <cellStyle name="Table Head Green 14" xfId="51900"/>
    <cellStyle name="Table Head Green 15" xfId="51901"/>
    <cellStyle name="Table Head Green 16" xfId="51902"/>
    <cellStyle name="Table Head Green 2" xfId="51903"/>
    <cellStyle name="Table Head Green 2 2" xfId="51904"/>
    <cellStyle name="Table Head Green 2 2 2" xfId="51905"/>
    <cellStyle name="Table Head Green 2 2 2 2" xfId="51906"/>
    <cellStyle name="Table Head Green 2 2 2 3" xfId="51907"/>
    <cellStyle name="Table Head Green 2 2 2_note 2_FTAResultat" xfId="51908"/>
    <cellStyle name="Table Head Green 2 2 3" xfId="51909"/>
    <cellStyle name="Table Head Green 2 2 4" xfId="51910"/>
    <cellStyle name="Table Head Green 2 2_2.1  NEW FTA passage prés BIS" xfId="51911"/>
    <cellStyle name="Table Head Green 2 3" xfId="51912"/>
    <cellStyle name="Table Head Green 2 3 2" xfId="51913"/>
    <cellStyle name="Table Head Green 2 3 3" xfId="51914"/>
    <cellStyle name="Table Head Green 2 3_note 2_FTAResultat" xfId="51915"/>
    <cellStyle name="Table Head Green 2 4" xfId="51916"/>
    <cellStyle name="Table Head Green 2 4 2" xfId="51917"/>
    <cellStyle name="Table Head Green 2 4 3" xfId="51918"/>
    <cellStyle name="Table Head Green 2 4 4" xfId="51919"/>
    <cellStyle name="Table Head Green 2 4_note 2_FTAResultat" xfId="51920"/>
    <cellStyle name="Table Head Green 2 5" xfId="51921"/>
    <cellStyle name="Table Head Green 2 6" xfId="51922"/>
    <cellStyle name="Table Head Green 2 7" xfId="51923"/>
    <cellStyle name="Table Head Green 2_2.1  NEW FTA passage prés BIS" xfId="51924"/>
    <cellStyle name="Table Head Green 3" xfId="51925"/>
    <cellStyle name="Table Head Green 3 2" xfId="51926"/>
    <cellStyle name="Table Head Green 3 2 2" xfId="51927"/>
    <cellStyle name="Table Head Green 3 2_2.1  NEW FTA passage prés BIS" xfId="51928"/>
    <cellStyle name="Table Head Green 3 3" xfId="51929"/>
    <cellStyle name="Table Head Green 3 3 2" xfId="51930"/>
    <cellStyle name="Table Head Green 3 3 3" xfId="51931"/>
    <cellStyle name="Table Head Green 3 3 4" xfId="51932"/>
    <cellStyle name="Table Head Green 3 3_note 2_FTAResultat" xfId="51933"/>
    <cellStyle name="Table Head Green 3 4" xfId="51934"/>
    <cellStyle name="Table Head Green 3 5" xfId="51935"/>
    <cellStyle name="Table Head Green 3_2.1  NEW FTA passage prés BIS" xfId="51936"/>
    <cellStyle name="Table Head Green 4" xfId="51937"/>
    <cellStyle name="Table Head Green 4 2" xfId="51938"/>
    <cellStyle name="Table Head Green 4 3" xfId="51939"/>
    <cellStyle name="Table Head Green 4 4" xfId="51940"/>
    <cellStyle name="Table Head Green 4_2.1  NEW FTA passage prés BIS" xfId="51941"/>
    <cellStyle name="Table Head Green 5" xfId="51942"/>
    <cellStyle name="Table Head Green 5 2" xfId="51943"/>
    <cellStyle name="Table Head Green 5 3" xfId="51944"/>
    <cellStyle name="Table Head Green 5 4" xfId="51945"/>
    <cellStyle name="Table Head Green 5_2.1  NEW FTA passage prés BIS" xfId="51946"/>
    <cellStyle name="Table Head Green 6" xfId="51947"/>
    <cellStyle name="Table Head Green 6 2" xfId="51948"/>
    <cellStyle name="Table Head Green 6 3" xfId="51949"/>
    <cellStyle name="Table Head Green 6 4" xfId="51950"/>
    <cellStyle name="Table Head Green 6_2.1  NEW FTA passage prés BIS" xfId="51951"/>
    <cellStyle name="Table Head Green 7" xfId="51952"/>
    <cellStyle name="Table Head Green 7 2" xfId="51953"/>
    <cellStyle name="Table Head Green 7 3" xfId="51954"/>
    <cellStyle name="Table Head Green 7 4" xfId="51955"/>
    <cellStyle name="Table Head Green 7_2.1  NEW FTA passage prés BIS" xfId="51956"/>
    <cellStyle name="Table Head Green 8" xfId="51957"/>
    <cellStyle name="Table Head Green 8 2" xfId="51958"/>
    <cellStyle name="Table Head Green 8 3" xfId="51959"/>
    <cellStyle name="Table Head Green 8 4" xfId="51960"/>
    <cellStyle name="Table Head Green 8_2.1  NEW FTA passage prés BIS" xfId="51961"/>
    <cellStyle name="Table Head Green 9" xfId="51962"/>
    <cellStyle name="Table Head Green 9 2" xfId="51963"/>
    <cellStyle name="Table Head Green 9 3" xfId="51964"/>
    <cellStyle name="Table Head Green 9 4" xfId="51965"/>
    <cellStyle name="Table Head Green 9_2.1  NEW FTA passage prés BIS" xfId="51966"/>
    <cellStyle name="Table Head Green_2.1  NEW FTA passage prés BIS" xfId="51967"/>
    <cellStyle name="Table Head_2.1  NEW FTA passage prés BIS" xfId="51968"/>
    <cellStyle name="Table Text" xfId="51969"/>
    <cellStyle name="Table Text 2" xfId="51970"/>
    <cellStyle name="Table Text_note 2_FTAResultat" xfId="51971"/>
    <cellStyle name="Table Title" xfId="51972"/>
    <cellStyle name="Table Title 10" xfId="51973"/>
    <cellStyle name="Table Title 11" xfId="51974"/>
    <cellStyle name="Table Title 12" xfId="51975"/>
    <cellStyle name="Table Title 13" xfId="51976"/>
    <cellStyle name="Table Title 14" xfId="51977"/>
    <cellStyle name="Table Title 15" xfId="51978"/>
    <cellStyle name="Table Title 2" xfId="51979"/>
    <cellStyle name="Table Title 3" xfId="51980"/>
    <cellStyle name="Table Title 4" xfId="51981"/>
    <cellStyle name="Table Title 5" xfId="51982"/>
    <cellStyle name="Table Title 6" xfId="51983"/>
    <cellStyle name="Table Title 7" xfId="51984"/>
    <cellStyle name="Table Title 8" xfId="51985"/>
    <cellStyle name="Table Title 9" xfId="51986"/>
    <cellStyle name="Table Title_2.1  NEW FTA passage prés BIS" xfId="51987"/>
    <cellStyle name="Table Units" xfId="51988"/>
    <cellStyle name="Table Units 10" xfId="51989"/>
    <cellStyle name="Table Units 10 2" xfId="51990"/>
    <cellStyle name="Table Units 10_2.1  NEW FTA passage prés BIS" xfId="51991"/>
    <cellStyle name="Table Units 11" xfId="51992"/>
    <cellStyle name="Table Units 11 2" xfId="51993"/>
    <cellStyle name="Table Units 11_2.1  NEW FTA passage prés BIS" xfId="51994"/>
    <cellStyle name="Table Units 12" xfId="51995"/>
    <cellStyle name="Table Units 13" xfId="51996"/>
    <cellStyle name="Table Units 14" xfId="51997"/>
    <cellStyle name="Table Units 15" xfId="51998"/>
    <cellStyle name="Table Units 2" xfId="51999"/>
    <cellStyle name="Table Units 2 2" xfId="52000"/>
    <cellStyle name="Table Units 2 2 2" xfId="52001"/>
    <cellStyle name="Table Units 2 2_note 2_FTAResultat" xfId="52002"/>
    <cellStyle name="Table Units 2 3" xfId="52003"/>
    <cellStyle name="Table Units 2 3 2" xfId="52004"/>
    <cellStyle name="Table Units 2 4" xfId="52005"/>
    <cellStyle name="Table Units 2 5" xfId="52006"/>
    <cellStyle name="Table Units 2 6" xfId="52007"/>
    <cellStyle name="Table Units 2 7" xfId="52008"/>
    <cellStyle name="Table Units 2 8" xfId="52009"/>
    <cellStyle name="Table Units 2_2.1  NEW FTA passage prés BIS" xfId="52010"/>
    <cellStyle name="Table Units 3" xfId="52011"/>
    <cellStyle name="Table Units 3 2" xfId="52012"/>
    <cellStyle name="Table Units 3 2 2" xfId="52013"/>
    <cellStyle name="Table Units 3 3" xfId="52014"/>
    <cellStyle name="Table Units 3 4" xfId="52015"/>
    <cellStyle name="Table Units 3 5" xfId="52016"/>
    <cellStyle name="Table Units 3 6" xfId="52017"/>
    <cellStyle name="Table Units 3 7" xfId="52018"/>
    <cellStyle name="Table Units 3 8" xfId="52019"/>
    <cellStyle name="Table Units 3_2.1  NEW FTA passage prés BIS" xfId="52020"/>
    <cellStyle name="Table Units 4" xfId="52021"/>
    <cellStyle name="Table Units 4 2" xfId="52022"/>
    <cellStyle name="Table Units 4 3" xfId="52023"/>
    <cellStyle name="Table Units 4_2.1  NEW FTA passage prés BIS" xfId="52024"/>
    <cellStyle name="Table Units 5" xfId="52025"/>
    <cellStyle name="Table Units 5 2" xfId="52026"/>
    <cellStyle name="Table Units 5 3" xfId="52027"/>
    <cellStyle name="Table Units 5_2.1  NEW FTA passage prés BIS" xfId="52028"/>
    <cellStyle name="Table Units 6" xfId="52029"/>
    <cellStyle name="Table Units 6 2" xfId="52030"/>
    <cellStyle name="Table Units 6 3" xfId="52031"/>
    <cellStyle name="Table Units 6_2.1  NEW FTA passage prés BIS" xfId="52032"/>
    <cellStyle name="Table Units 7" xfId="52033"/>
    <cellStyle name="Table Units 7 2" xfId="52034"/>
    <cellStyle name="Table Units 7 3" xfId="52035"/>
    <cellStyle name="Table Units 7_2.1  NEW FTA passage prés BIS" xfId="52036"/>
    <cellStyle name="Table Units 8" xfId="52037"/>
    <cellStyle name="Table Units 8 2" xfId="52038"/>
    <cellStyle name="Table Units 8 3" xfId="52039"/>
    <cellStyle name="Table Units 8_2.1  NEW FTA passage prés BIS" xfId="52040"/>
    <cellStyle name="Table Units 9" xfId="52041"/>
    <cellStyle name="Table Units 9 2" xfId="52042"/>
    <cellStyle name="Table Units 9 3" xfId="52043"/>
    <cellStyle name="Table Units 9_2.1  NEW FTA passage prés BIS" xfId="52044"/>
    <cellStyle name="Table Units_2.1  NEW FTA passage prés BIS" xfId="52045"/>
    <cellStyle name="Table_Header" xfId="52046"/>
    <cellStyle name="Tag" xfId="52047"/>
    <cellStyle name="Testo avviso" xfId="52048"/>
    <cellStyle name="Testo descrittivo" xfId="52049"/>
    <cellStyle name="-Têtes de colonnes" xfId="52050"/>
    <cellStyle name="-Têtes de colonnes 10" xfId="52051"/>
    <cellStyle name="-Têtes de colonnes 11" xfId="52052"/>
    <cellStyle name="-Têtes de colonnes 12" xfId="52053"/>
    <cellStyle name="-Têtes de colonnes 13" xfId="52054"/>
    <cellStyle name="-Têtes de colonnes 2" xfId="52055"/>
    <cellStyle name="-Têtes de colonnes 3" xfId="52056"/>
    <cellStyle name="-Têtes de colonnes 4" xfId="52057"/>
    <cellStyle name="-Têtes de colonnes 5" xfId="52058"/>
    <cellStyle name="-Têtes de colonnes 6" xfId="52059"/>
    <cellStyle name="-Têtes de colonnes 7" xfId="52060"/>
    <cellStyle name="-Têtes de colonnes 8" xfId="52061"/>
    <cellStyle name="-Têtes de colonnes 9" xfId="52062"/>
    <cellStyle name="-Têtes de colonnes_note 2_FTAResultat" xfId="52063"/>
    <cellStyle name="Text [Bullet]" xfId="52064"/>
    <cellStyle name="Text [Bullet] 2" xfId="52065"/>
    <cellStyle name="Text [Bullet]_note 2_FTAResultat" xfId="52066"/>
    <cellStyle name="Text [Dash]" xfId="52067"/>
    <cellStyle name="Text [Dash] 2" xfId="52068"/>
    <cellStyle name="Text [Dash]_note 2_FTAResultat" xfId="52069"/>
    <cellStyle name="Text [Em-Dash]" xfId="52070"/>
    <cellStyle name="Text [Em-Dash] 2" xfId="52071"/>
    <cellStyle name="Text [Em-Dash]_note 2_FTAResultat" xfId="52072"/>
    <cellStyle name="Text 1" xfId="52073"/>
    <cellStyle name="Text 1 2" xfId="52074"/>
    <cellStyle name="Text 1_note 2_FTAResultat" xfId="52075"/>
    <cellStyle name="Text Head 1" xfId="52076"/>
    <cellStyle name="Text Head 1 2" xfId="52077"/>
    <cellStyle name="Text Head 1_note 2_FTAResultat" xfId="52078"/>
    <cellStyle name="Text Indent A" xfId="52079"/>
    <cellStyle name="Text Indent A 2" xfId="52080"/>
    <cellStyle name="Text Indent A 2 2" xfId="52081"/>
    <cellStyle name="Text Indent A 2_2.1  NEW FTA passage prés BIS" xfId="52082"/>
    <cellStyle name="Text Indent A 3" xfId="52083"/>
    <cellStyle name="Text Indent A_2.1  NEW FTA passage prés BIS" xfId="52084"/>
    <cellStyle name="Text Indent B" xfId="52085"/>
    <cellStyle name="Text Indent B 10" xfId="52086"/>
    <cellStyle name="Text Indent B 11" xfId="52087"/>
    <cellStyle name="Text Indent B 12" xfId="52088"/>
    <cellStyle name="Text Indent B 13" xfId="52089"/>
    <cellStyle name="Text Indent B 14" xfId="52090"/>
    <cellStyle name="Text Indent B 15" xfId="52091"/>
    <cellStyle name="Text Indent B 2" xfId="52092"/>
    <cellStyle name="Text Indent B 3" xfId="52093"/>
    <cellStyle name="Text Indent B 4" xfId="52094"/>
    <cellStyle name="Text Indent B 5" xfId="52095"/>
    <cellStyle name="Text Indent B 6" xfId="52096"/>
    <cellStyle name="Text Indent B 7" xfId="52097"/>
    <cellStyle name="Text Indent B 8" xfId="52098"/>
    <cellStyle name="Text Indent B 9" xfId="52099"/>
    <cellStyle name="Text Indent B_2.1  NEW FTA passage prés BIS" xfId="52100"/>
    <cellStyle name="Text Indent C" xfId="52101"/>
    <cellStyle name="Text Indent C 2" xfId="52102"/>
    <cellStyle name="Text Indent C_2.1  NEW FTA passage prés BIS" xfId="52103"/>
    <cellStyle name="Texte explicatif 2" xfId="52104"/>
    <cellStyle name="Texte explicatif 3" xfId="52105"/>
    <cellStyle name="Texto de advertencia" xfId="52106"/>
    <cellStyle name="Texto de advertencia 2" xfId="52107"/>
    <cellStyle name="Texto de advertencia_note 2_FTAResultat" xfId="52108"/>
    <cellStyle name="Texto explicativo" xfId="52109"/>
    <cellStyle name="Texto explicativo 2" xfId="52110"/>
    <cellStyle name="Texto explicativo_note 2_FTAResultat" xfId="52111"/>
    <cellStyle name="tidle" xfId="52112"/>
    <cellStyle name="tidle 10" xfId="52113"/>
    <cellStyle name="tidle 10 2" xfId="52114"/>
    <cellStyle name="tidle 10 3" xfId="52115"/>
    <cellStyle name="tidle 10 4" xfId="52116"/>
    <cellStyle name="tidle 10 5" xfId="52117"/>
    <cellStyle name="tidle 10_2.1  NEW FTA passage prés BIS" xfId="52118"/>
    <cellStyle name="tidle 11" xfId="52119"/>
    <cellStyle name="tidle 11 2" xfId="52120"/>
    <cellStyle name="tidle 11 3" xfId="52121"/>
    <cellStyle name="tidle 11 4" xfId="52122"/>
    <cellStyle name="tidle 11 5" xfId="52123"/>
    <cellStyle name="tidle 11_2.1  NEW FTA passage prés BIS" xfId="52124"/>
    <cellStyle name="tidle 12" xfId="52125"/>
    <cellStyle name="tidle 13" xfId="52126"/>
    <cellStyle name="tidle 14" xfId="52127"/>
    <cellStyle name="tidle 15" xfId="52128"/>
    <cellStyle name="tidle 2" xfId="52129"/>
    <cellStyle name="tidle 2 10" xfId="52130"/>
    <cellStyle name="tidle 2 10 10" xfId="52131"/>
    <cellStyle name="tidle 2 10 11" xfId="52132"/>
    <cellStyle name="tidle 2 10 12" xfId="52133"/>
    <cellStyle name="tidle 2 10 13" xfId="52134"/>
    <cellStyle name="tidle 2 10 14" xfId="52135"/>
    <cellStyle name="tidle 2 10 15" xfId="52136"/>
    <cellStyle name="tidle 2 10 16" xfId="52137"/>
    <cellStyle name="tidle 2 10 17" xfId="52138"/>
    <cellStyle name="tidle 2 10 18" xfId="52139"/>
    <cellStyle name="tidle 2 10 19" xfId="52140"/>
    <cellStyle name="tidle 2 10 2" xfId="52141"/>
    <cellStyle name="tidle 2 10 2 2" xfId="52142"/>
    <cellStyle name="tidle 2 10 2_note 2_FTAResultat" xfId="52143"/>
    <cellStyle name="tidle 2 10 3" xfId="52144"/>
    <cellStyle name="tidle 2 10 3 2" xfId="52145"/>
    <cellStyle name="tidle 2 10 3_note 2_FTAResultat" xfId="52146"/>
    <cellStyle name="tidle 2 10 4" xfId="52147"/>
    <cellStyle name="tidle 2 10 4 2" xfId="52148"/>
    <cellStyle name="tidle 2 10 4_note 2_FTAResultat" xfId="52149"/>
    <cellStyle name="tidle 2 10 5" xfId="52150"/>
    <cellStyle name="tidle 2 10 5 2" xfId="52151"/>
    <cellStyle name="tidle 2 10 6" xfId="52152"/>
    <cellStyle name="tidle 2 10 7" xfId="52153"/>
    <cellStyle name="tidle 2 10 8" xfId="52154"/>
    <cellStyle name="tidle 2 10 9" xfId="52155"/>
    <cellStyle name="tidle 2 10_note 2_FTAResultat" xfId="52156"/>
    <cellStyle name="tidle 2 11" xfId="52157"/>
    <cellStyle name="tidle 2 11 10" xfId="52158"/>
    <cellStyle name="tidle 2 11 11" xfId="52159"/>
    <cellStyle name="tidle 2 11 12" xfId="52160"/>
    <cellStyle name="tidle 2 11 13" xfId="52161"/>
    <cellStyle name="tidle 2 11 14" xfId="52162"/>
    <cellStyle name="tidle 2 11 15" xfId="52163"/>
    <cellStyle name="tidle 2 11 16" xfId="52164"/>
    <cellStyle name="tidle 2 11 17" xfId="52165"/>
    <cellStyle name="tidle 2 11 18" xfId="52166"/>
    <cellStyle name="tidle 2 11 19" xfId="52167"/>
    <cellStyle name="tidle 2 11 2" xfId="52168"/>
    <cellStyle name="tidle 2 11 2 2" xfId="52169"/>
    <cellStyle name="tidle 2 11 2_note 2_FTAResultat" xfId="52170"/>
    <cellStyle name="tidle 2 11 3" xfId="52171"/>
    <cellStyle name="tidle 2 11 3 2" xfId="52172"/>
    <cellStyle name="tidle 2 11 3_note 2_FTAResultat" xfId="52173"/>
    <cellStyle name="tidle 2 11 4" xfId="52174"/>
    <cellStyle name="tidle 2 11 4 2" xfId="52175"/>
    <cellStyle name="tidle 2 11 4_note 2_FTAResultat" xfId="52176"/>
    <cellStyle name="tidle 2 11 5" xfId="52177"/>
    <cellStyle name="tidle 2 11 5 2" xfId="52178"/>
    <cellStyle name="tidle 2 11 6" xfId="52179"/>
    <cellStyle name="tidle 2 11 7" xfId="52180"/>
    <cellStyle name="tidle 2 11 8" xfId="52181"/>
    <cellStyle name="tidle 2 11 9" xfId="52182"/>
    <cellStyle name="tidle 2 11_note 2_FTAResultat" xfId="52183"/>
    <cellStyle name="tidle 2 12" xfId="52184"/>
    <cellStyle name="tidle 2 12 10" xfId="52185"/>
    <cellStyle name="tidle 2 12 11" xfId="52186"/>
    <cellStyle name="tidle 2 12 12" xfId="52187"/>
    <cellStyle name="tidle 2 12 13" xfId="52188"/>
    <cellStyle name="tidle 2 12 14" xfId="52189"/>
    <cellStyle name="tidle 2 12 15" xfId="52190"/>
    <cellStyle name="tidle 2 12 16" xfId="52191"/>
    <cellStyle name="tidle 2 12 17" xfId="52192"/>
    <cellStyle name="tidle 2 12 18" xfId="52193"/>
    <cellStyle name="tidle 2 12 19" xfId="52194"/>
    <cellStyle name="tidle 2 12 2" xfId="52195"/>
    <cellStyle name="tidle 2 12 2 2" xfId="52196"/>
    <cellStyle name="tidle 2 12 2_note 2_FTAResultat" xfId="52197"/>
    <cellStyle name="tidle 2 12 3" xfId="52198"/>
    <cellStyle name="tidle 2 12 3 2" xfId="52199"/>
    <cellStyle name="tidle 2 12 3_note 2_FTAResultat" xfId="52200"/>
    <cellStyle name="tidle 2 12 4" xfId="52201"/>
    <cellStyle name="tidle 2 12 4 2" xfId="52202"/>
    <cellStyle name="tidle 2 12 4_note 2_FTAResultat" xfId="52203"/>
    <cellStyle name="tidle 2 12 5" xfId="52204"/>
    <cellStyle name="tidle 2 12 5 2" xfId="52205"/>
    <cellStyle name="tidle 2 12 6" xfId="52206"/>
    <cellStyle name="tidle 2 12 7" xfId="52207"/>
    <cellStyle name="tidle 2 12 8" xfId="52208"/>
    <cellStyle name="tidle 2 12 9" xfId="52209"/>
    <cellStyle name="tidle 2 12_note 2_FTAResultat" xfId="52210"/>
    <cellStyle name="tidle 2 13" xfId="52211"/>
    <cellStyle name="tidle 2 13 2" xfId="52212"/>
    <cellStyle name="tidle 2 13 3" xfId="52213"/>
    <cellStyle name="tidle 2 13 4" xfId="52214"/>
    <cellStyle name="tidle 2 13 5" xfId="52215"/>
    <cellStyle name="tidle 2 13 6" xfId="52216"/>
    <cellStyle name="tidle 2 13_note 2_FTAResultat" xfId="52217"/>
    <cellStyle name="tidle 2 14" xfId="52218"/>
    <cellStyle name="tidle 2 14 2" xfId="52219"/>
    <cellStyle name="tidle 2 14_note 2_FTAResultat" xfId="52220"/>
    <cellStyle name="tidle 2 15" xfId="52221"/>
    <cellStyle name="tidle 2 15 2" xfId="52222"/>
    <cellStyle name="tidle 2 15_note 2_FTAResultat" xfId="52223"/>
    <cellStyle name="tidle 2 16" xfId="52224"/>
    <cellStyle name="tidle 2 16 2" xfId="52225"/>
    <cellStyle name="tidle 2 16_note 2_FTAResultat" xfId="52226"/>
    <cellStyle name="tidle 2 17" xfId="52227"/>
    <cellStyle name="tidle 2 17 2" xfId="52228"/>
    <cellStyle name="tidle 2 18" xfId="52229"/>
    <cellStyle name="tidle 2 19" xfId="52230"/>
    <cellStyle name="tidle 2 2" xfId="52231"/>
    <cellStyle name="tidle 2 2 10" xfId="52232"/>
    <cellStyle name="tidle 2 2 11" xfId="52233"/>
    <cellStyle name="tidle 2 2 12" xfId="52234"/>
    <cellStyle name="tidle 2 2 13" xfId="52235"/>
    <cellStyle name="tidle 2 2 14" xfId="52236"/>
    <cellStyle name="tidle 2 2 15" xfId="52237"/>
    <cellStyle name="tidle 2 2 16" xfId="52238"/>
    <cellStyle name="tidle 2 2 17" xfId="52239"/>
    <cellStyle name="tidle 2 2 18" xfId="52240"/>
    <cellStyle name="tidle 2 2 19" xfId="52241"/>
    <cellStyle name="tidle 2 2 2" xfId="52242"/>
    <cellStyle name="tidle 2 2 2 10" xfId="52243"/>
    <cellStyle name="tidle 2 2 2 11" xfId="52244"/>
    <cellStyle name="tidle 2 2 2 12" xfId="52245"/>
    <cellStyle name="tidle 2 2 2 13" xfId="52246"/>
    <cellStyle name="tidle 2 2 2 14" xfId="52247"/>
    <cellStyle name="tidle 2 2 2 15" xfId="52248"/>
    <cellStyle name="tidle 2 2 2 16" xfId="52249"/>
    <cellStyle name="tidle 2 2 2 17" xfId="52250"/>
    <cellStyle name="tidle 2 2 2 18" xfId="52251"/>
    <cellStyle name="tidle 2 2 2 19" xfId="52252"/>
    <cellStyle name="tidle 2 2 2 2" xfId="52253"/>
    <cellStyle name="tidle 2 2 2 2 2" xfId="52254"/>
    <cellStyle name="tidle 2 2 2 2_note 2_FTAResultat" xfId="52255"/>
    <cellStyle name="tidle 2 2 2 3" xfId="52256"/>
    <cellStyle name="tidle 2 2 2 3 2" xfId="52257"/>
    <cellStyle name="tidle 2 2 2 3_note 2_FTAResultat" xfId="52258"/>
    <cellStyle name="tidle 2 2 2 4" xfId="52259"/>
    <cellStyle name="tidle 2 2 2 4 2" xfId="52260"/>
    <cellStyle name="tidle 2 2 2 4_note 2_FTAResultat" xfId="52261"/>
    <cellStyle name="tidle 2 2 2 5" xfId="52262"/>
    <cellStyle name="tidle 2 2 2 5 2" xfId="52263"/>
    <cellStyle name="tidle 2 2 2 6" xfId="52264"/>
    <cellStyle name="tidle 2 2 2 7" xfId="52265"/>
    <cellStyle name="tidle 2 2 2 8" xfId="52266"/>
    <cellStyle name="tidle 2 2 2 9" xfId="52267"/>
    <cellStyle name="tidle 2 2 2_note 2_FTAResultat" xfId="52268"/>
    <cellStyle name="tidle 2 2 20" xfId="52269"/>
    <cellStyle name="tidle 2 2 21" xfId="52270"/>
    <cellStyle name="tidle 2 2 22" xfId="52271"/>
    <cellStyle name="tidle 2 2 23" xfId="52272"/>
    <cellStyle name="tidle 2 2 3" xfId="52273"/>
    <cellStyle name="tidle 2 2 3 10" xfId="52274"/>
    <cellStyle name="tidle 2 2 3 11" xfId="52275"/>
    <cellStyle name="tidle 2 2 3 12" xfId="52276"/>
    <cellStyle name="tidle 2 2 3 13" xfId="52277"/>
    <cellStyle name="tidle 2 2 3 14" xfId="52278"/>
    <cellStyle name="tidle 2 2 3 15" xfId="52279"/>
    <cellStyle name="tidle 2 2 3 16" xfId="52280"/>
    <cellStyle name="tidle 2 2 3 17" xfId="52281"/>
    <cellStyle name="tidle 2 2 3 18" xfId="52282"/>
    <cellStyle name="tidle 2 2 3 19" xfId="52283"/>
    <cellStyle name="tidle 2 2 3 2" xfId="52284"/>
    <cellStyle name="tidle 2 2 3 2 2" xfId="52285"/>
    <cellStyle name="tidle 2 2 3 2_note 2_FTAResultat" xfId="52286"/>
    <cellStyle name="tidle 2 2 3 3" xfId="52287"/>
    <cellStyle name="tidle 2 2 3 3 2" xfId="52288"/>
    <cellStyle name="tidle 2 2 3 3_note 2_FTAResultat" xfId="52289"/>
    <cellStyle name="tidle 2 2 3 4" xfId="52290"/>
    <cellStyle name="tidle 2 2 3 4 2" xfId="52291"/>
    <cellStyle name="tidle 2 2 3 4_note 2_FTAResultat" xfId="52292"/>
    <cellStyle name="tidle 2 2 3 5" xfId="52293"/>
    <cellStyle name="tidle 2 2 3 5 2" xfId="52294"/>
    <cellStyle name="tidle 2 2 3 6" xfId="52295"/>
    <cellStyle name="tidle 2 2 3 7" xfId="52296"/>
    <cellStyle name="tidle 2 2 3 8" xfId="52297"/>
    <cellStyle name="tidle 2 2 3 9" xfId="52298"/>
    <cellStyle name="tidle 2 2 3_note 2_FTAResultat" xfId="52299"/>
    <cellStyle name="tidle 2 2 4" xfId="52300"/>
    <cellStyle name="tidle 2 2 4 10" xfId="52301"/>
    <cellStyle name="tidle 2 2 4 11" xfId="52302"/>
    <cellStyle name="tidle 2 2 4 12" xfId="52303"/>
    <cellStyle name="tidle 2 2 4 13" xfId="52304"/>
    <cellStyle name="tidle 2 2 4 14" xfId="52305"/>
    <cellStyle name="tidle 2 2 4 15" xfId="52306"/>
    <cellStyle name="tidle 2 2 4 16" xfId="52307"/>
    <cellStyle name="tidle 2 2 4 17" xfId="52308"/>
    <cellStyle name="tidle 2 2 4 18" xfId="52309"/>
    <cellStyle name="tidle 2 2 4 19" xfId="52310"/>
    <cellStyle name="tidle 2 2 4 2" xfId="52311"/>
    <cellStyle name="tidle 2 2 4 2 2" xfId="52312"/>
    <cellStyle name="tidle 2 2 4 2_note 2_FTAResultat" xfId="52313"/>
    <cellStyle name="tidle 2 2 4 3" xfId="52314"/>
    <cellStyle name="tidle 2 2 4 3 2" xfId="52315"/>
    <cellStyle name="tidle 2 2 4 3_note 2_FTAResultat" xfId="52316"/>
    <cellStyle name="tidle 2 2 4 4" xfId="52317"/>
    <cellStyle name="tidle 2 2 4 4 2" xfId="52318"/>
    <cellStyle name="tidle 2 2 4 4_note 2_FTAResultat" xfId="52319"/>
    <cellStyle name="tidle 2 2 4 5" xfId="52320"/>
    <cellStyle name="tidle 2 2 4 5 2" xfId="52321"/>
    <cellStyle name="tidle 2 2 4 6" xfId="52322"/>
    <cellStyle name="tidle 2 2 4 7" xfId="52323"/>
    <cellStyle name="tidle 2 2 4 8" xfId="52324"/>
    <cellStyle name="tidle 2 2 4 9" xfId="52325"/>
    <cellStyle name="tidle 2 2 4_note 2_FTAResultat" xfId="52326"/>
    <cellStyle name="tidle 2 2 5" xfId="52327"/>
    <cellStyle name="tidle 2 2 5 10" xfId="52328"/>
    <cellStyle name="tidle 2 2 5 11" xfId="52329"/>
    <cellStyle name="tidle 2 2 5 12" xfId="52330"/>
    <cellStyle name="tidle 2 2 5 13" xfId="52331"/>
    <cellStyle name="tidle 2 2 5 14" xfId="52332"/>
    <cellStyle name="tidle 2 2 5 15" xfId="52333"/>
    <cellStyle name="tidle 2 2 5 16" xfId="52334"/>
    <cellStyle name="tidle 2 2 5 17" xfId="52335"/>
    <cellStyle name="tidle 2 2 5 18" xfId="52336"/>
    <cellStyle name="tidle 2 2 5 19" xfId="52337"/>
    <cellStyle name="tidle 2 2 5 2" xfId="52338"/>
    <cellStyle name="tidle 2 2 5 2 2" xfId="52339"/>
    <cellStyle name="tidle 2 2 5 2_note 2_FTAResultat" xfId="52340"/>
    <cellStyle name="tidle 2 2 5 3" xfId="52341"/>
    <cellStyle name="tidle 2 2 5 3 2" xfId="52342"/>
    <cellStyle name="tidle 2 2 5 3_note 2_FTAResultat" xfId="52343"/>
    <cellStyle name="tidle 2 2 5 4" xfId="52344"/>
    <cellStyle name="tidle 2 2 5 4 2" xfId="52345"/>
    <cellStyle name="tidle 2 2 5 4_note 2_FTAResultat" xfId="52346"/>
    <cellStyle name="tidle 2 2 5 5" xfId="52347"/>
    <cellStyle name="tidle 2 2 5 5 2" xfId="52348"/>
    <cellStyle name="tidle 2 2 5 6" xfId="52349"/>
    <cellStyle name="tidle 2 2 5 7" xfId="52350"/>
    <cellStyle name="tidle 2 2 5 8" xfId="52351"/>
    <cellStyle name="tidle 2 2 5 9" xfId="52352"/>
    <cellStyle name="tidle 2 2 5_note 2_FTAResultat" xfId="52353"/>
    <cellStyle name="tidle 2 2 6" xfId="52354"/>
    <cellStyle name="tidle 2 2 6 2" xfId="52355"/>
    <cellStyle name="tidle 2 2 6_note 2_FTAResultat" xfId="52356"/>
    <cellStyle name="tidle 2 2 7" xfId="52357"/>
    <cellStyle name="tidle 2 2 7 2" xfId="52358"/>
    <cellStyle name="tidle 2 2 7_note 2_FTAResultat" xfId="52359"/>
    <cellStyle name="tidle 2 2 8" xfId="52360"/>
    <cellStyle name="tidle 2 2 8 2" xfId="52361"/>
    <cellStyle name="tidle 2 2 8_note 2_FTAResultat" xfId="52362"/>
    <cellStyle name="tidle 2 2 9" xfId="52363"/>
    <cellStyle name="tidle 2 2 9 2" xfId="52364"/>
    <cellStyle name="tidle 2 2_2.1  NEW FTA passage prés BIS" xfId="52365"/>
    <cellStyle name="tidle 2 20" xfId="52366"/>
    <cellStyle name="tidle 2 21" xfId="52367"/>
    <cellStyle name="tidle 2 22" xfId="52368"/>
    <cellStyle name="tidle 2 23" xfId="52369"/>
    <cellStyle name="tidle 2 24" xfId="52370"/>
    <cellStyle name="tidle 2 25" xfId="52371"/>
    <cellStyle name="tidle 2 26" xfId="52372"/>
    <cellStyle name="tidle 2 27" xfId="52373"/>
    <cellStyle name="tidle 2 28" xfId="52374"/>
    <cellStyle name="tidle 2 29" xfId="52375"/>
    <cellStyle name="tidle 2 3" xfId="52376"/>
    <cellStyle name="tidle 2 3 10" xfId="52377"/>
    <cellStyle name="tidle 2 3 11" xfId="52378"/>
    <cellStyle name="tidle 2 3 12" xfId="52379"/>
    <cellStyle name="tidle 2 3 13" xfId="52380"/>
    <cellStyle name="tidle 2 3 14" xfId="52381"/>
    <cellStyle name="tidle 2 3 15" xfId="52382"/>
    <cellStyle name="tidle 2 3 16" xfId="52383"/>
    <cellStyle name="tidle 2 3 17" xfId="52384"/>
    <cellStyle name="tidle 2 3 18" xfId="52385"/>
    <cellStyle name="tidle 2 3 19" xfId="52386"/>
    <cellStyle name="tidle 2 3 2" xfId="52387"/>
    <cellStyle name="tidle 2 3 2 10" xfId="52388"/>
    <cellStyle name="tidle 2 3 2 11" xfId="52389"/>
    <cellStyle name="tidle 2 3 2 12" xfId="52390"/>
    <cellStyle name="tidle 2 3 2 13" xfId="52391"/>
    <cellStyle name="tidle 2 3 2 14" xfId="52392"/>
    <cellStyle name="tidle 2 3 2 15" xfId="52393"/>
    <cellStyle name="tidle 2 3 2 16" xfId="52394"/>
    <cellStyle name="tidle 2 3 2 17" xfId="52395"/>
    <cellStyle name="tidle 2 3 2 18" xfId="52396"/>
    <cellStyle name="tidle 2 3 2 19" xfId="52397"/>
    <cellStyle name="tidle 2 3 2 2" xfId="52398"/>
    <cellStyle name="tidle 2 3 2 2 2" xfId="52399"/>
    <cellStyle name="tidle 2 3 2 2_note 2_FTAResultat" xfId="52400"/>
    <cellStyle name="tidle 2 3 2 3" xfId="52401"/>
    <cellStyle name="tidle 2 3 2 3 2" xfId="52402"/>
    <cellStyle name="tidle 2 3 2 3_note 2_FTAResultat" xfId="52403"/>
    <cellStyle name="tidle 2 3 2 4" xfId="52404"/>
    <cellStyle name="tidle 2 3 2 4 2" xfId="52405"/>
    <cellStyle name="tidle 2 3 2 4_note 2_FTAResultat" xfId="52406"/>
    <cellStyle name="tidle 2 3 2 5" xfId="52407"/>
    <cellStyle name="tidle 2 3 2 5 2" xfId="52408"/>
    <cellStyle name="tidle 2 3 2 6" xfId="52409"/>
    <cellStyle name="tidle 2 3 2 7" xfId="52410"/>
    <cellStyle name="tidle 2 3 2 8" xfId="52411"/>
    <cellStyle name="tidle 2 3 2 9" xfId="52412"/>
    <cellStyle name="tidle 2 3 2_note 2_FTAResultat" xfId="52413"/>
    <cellStyle name="tidle 2 3 20" xfId="52414"/>
    <cellStyle name="tidle 2 3 21" xfId="52415"/>
    <cellStyle name="tidle 2 3 22" xfId="52416"/>
    <cellStyle name="tidle 2 3 23" xfId="52417"/>
    <cellStyle name="tidle 2 3 3" xfId="52418"/>
    <cellStyle name="tidle 2 3 3 10" xfId="52419"/>
    <cellStyle name="tidle 2 3 3 11" xfId="52420"/>
    <cellStyle name="tidle 2 3 3 12" xfId="52421"/>
    <cellStyle name="tidle 2 3 3 13" xfId="52422"/>
    <cellStyle name="tidle 2 3 3 14" xfId="52423"/>
    <cellStyle name="tidle 2 3 3 15" xfId="52424"/>
    <cellStyle name="tidle 2 3 3 16" xfId="52425"/>
    <cellStyle name="tidle 2 3 3 17" xfId="52426"/>
    <cellStyle name="tidle 2 3 3 18" xfId="52427"/>
    <cellStyle name="tidle 2 3 3 19" xfId="52428"/>
    <cellStyle name="tidle 2 3 3 2" xfId="52429"/>
    <cellStyle name="tidle 2 3 3 2 2" xfId="52430"/>
    <cellStyle name="tidle 2 3 3 2_note 2_FTAResultat" xfId="52431"/>
    <cellStyle name="tidle 2 3 3 3" xfId="52432"/>
    <cellStyle name="tidle 2 3 3 3 2" xfId="52433"/>
    <cellStyle name="tidle 2 3 3 3_note 2_FTAResultat" xfId="52434"/>
    <cellStyle name="tidle 2 3 3 4" xfId="52435"/>
    <cellStyle name="tidle 2 3 3 4 2" xfId="52436"/>
    <cellStyle name="tidle 2 3 3 4_note 2_FTAResultat" xfId="52437"/>
    <cellStyle name="tidle 2 3 3 5" xfId="52438"/>
    <cellStyle name="tidle 2 3 3 5 2" xfId="52439"/>
    <cellStyle name="tidle 2 3 3 6" xfId="52440"/>
    <cellStyle name="tidle 2 3 3 7" xfId="52441"/>
    <cellStyle name="tidle 2 3 3 8" xfId="52442"/>
    <cellStyle name="tidle 2 3 3 9" xfId="52443"/>
    <cellStyle name="tidle 2 3 3_note 2_FTAResultat" xfId="52444"/>
    <cellStyle name="tidle 2 3 4" xfId="52445"/>
    <cellStyle name="tidle 2 3 4 10" xfId="52446"/>
    <cellStyle name="tidle 2 3 4 11" xfId="52447"/>
    <cellStyle name="tidle 2 3 4 12" xfId="52448"/>
    <cellStyle name="tidle 2 3 4 13" xfId="52449"/>
    <cellStyle name="tidle 2 3 4 14" xfId="52450"/>
    <cellStyle name="tidle 2 3 4 15" xfId="52451"/>
    <cellStyle name="tidle 2 3 4 16" xfId="52452"/>
    <cellStyle name="tidle 2 3 4 17" xfId="52453"/>
    <cellStyle name="tidle 2 3 4 18" xfId="52454"/>
    <cellStyle name="tidle 2 3 4 19" xfId="52455"/>
    <cellStyle name="tidle 2 3 4 2" xfId="52456"/>
    <cellStyle name="tidle 2 3 4 2 2" xfId="52457"/>
    <cellStyle name="tidle 2 3 4 2_note 2_FTAResultat" xfId="52458"/>
    <cellStyle name="tidle 2 3 4 3" xfId="52459"/>
    <cellStyle name="tidle 2 3 4 3 2" xfId="52460"/>
    <cellStyle name="tidle 2 3 4 3_note 2_FTAResultat" xfId="52461"/>
    <cellStyle name="tidle 2 3 4 4" xfId="52462"/>
    <cellStyle name="tidle 2 3 4 4 2" xfId="52463"/>
    <cellStyle name="tidle 2 3 4 4_note 2_FTAResultat" xfId="52464"/>
    <cellStyle name="tidle 2 3 4 5" xfId="52465"/>
    <cellStyle name="tidle 2 3 4 5 2" xfId="52466"/>
    <cellStyle name="tidle 2 3 4 6" xfId="52467"/>
    <cellStyle name="tidle 2 3 4 7" xfId="52468"/>
    <cellStyle name="tidle 2 3 4 8" xfId="52469"/>
    <cellStyle name="tidle 2 3 4 9" xfId="52470"/>
    <cellStyle name="tidle 2 3 4_note 2_FTAResultat" xfId="52471"/>
    <cellStyle name="tidle 2 3 5" xfId="52472"/>
    <cellStyle name="tidle 2 3 5 10" xfId="52473"/>
    <cellStyle name="tidle 2 3 5 11" xfId="52474"/>
    <cellStyle name="tidle 2 3 5 12" xfId="52475"/>
    <cellStyle name="tidle 2 3 5 13" xfId="52476"/>
    <cellStyle name="tidle 2 3 5 14" xfId="52477"/>
    <cellStyle name="tidle 2 3 5 15" xfId="52478"/>
    <cellStyle name="tidle 2 3 5 16" xfId="52479"/>
    <cellStyle name="tidle 2 3 5 17" xfId="52480"/>
    <cellStyle name="tidle 2 3 5 18" xfId="52481"/>
    <cellStyle name="tidle 2 3 5 19" xfId="52482"/>
    <cellStyle name="tidle 2 3 5 2" xfId="52483"/>
    <cellStyle name="tidle 2 3 5 2 2" xfId="52484"/>
    <cellStyle name="tidle 2 3 5 2_note 2_FTAResultat" xfId="52485"/>
    <cellStyle name="tidle 2 3 5 3" xfId="52486"/>
    <cellStyle name="tidle 2 3 5 3 2" xfId="52487"/>
    <cellStyle name="tidle 2 3 5 3_note 2_FTAResultat" xfId="52488"/>
    <cellStyle name="tidle 2 3 5 4" xfId="52489"/>
    <cellStyle name="tidle 2 3 5 4 2" xfId="52490"/>
    <cellStyle name="tidle 2 3 5 4_note 2_FTAResultat" xfId="52491"/>
    <cellStyle name="tidle 2 3 5 5" xfId="52492"/>
    <cellStyle name="tidle 2 3 5 5 2" xfId="52493"/>
    <cellStyle name="tidle 2 3 5 6" xfId="52494"/>
    <cellStyle name="tidle 2 3 5 7" xfId="52495"/>
    <cellStyle name="tidle 2 3 5 8" xfId="52496"/>
    <cellStyle name="tidle 2 3 5 9" xfId="52497"/>
    <cellStyle name="tidle 2 3 5_note 2_FTAResultat" xfId="52498"/>
    <cellStyle name="tidle 2 3 6" xfId="52499"/>
    <cellStyle name="tidle 2 3 6 2" xfId="52500"/>
    <cellStyle name="tidle 2 3 6_note 2_FTAResultat" xfId="52501"/>
    <cellStyle name="tidle 2 3 7" xfId="52502"/>
    <cellStyle name="tidle 2 3 7 2" xfId="52503"/>
    <cellStyle name="tidle 2 3 7_note 2_FTAResultat" xfId="52504"/>
    <cellStyle name="tidle 2 3 8" xfId="52505"/>
    <cellStyle name="tidle 2 3 8 2" xfId="52506"/>
    <cellStyle name="tidle 2 3 8_note 2_FTAResultat" xfId="52507"/>
    <cellStyle name="tidle 2 3 9" xfId="52508"/>
    <cellStyle name="tidle 2 3 9 2" xfId="52509"/>
    <cellStyle name="tidle 2 3_note 2_FTAResultat" xfId="52510"/>
    <cellStyle name="tidle 2 4" xfId="52511"/>
    <cellStyle name="tidle 2 4 10" xfId="52512"/>
    <cellStyle name="tidle 2 4 11" xfId="52513"/>
    <cellStyle name="tidle 2 4 12" xfId="52514"/>
    <cellStyle name="tidle 2 4 13" xfId="52515"/>
    <cellStyle name="tidle 2 4 14" xfId="52516"/>
    <cellStyle name="tidle 2 4 15" xfId="52517"/>
    <cellStyle name="tidle 2 4 16" xfId="52518"/>
    <cellStyle name="tidle 2 4 17" xfId="52519"/>
    <cellStyle name="tidle 2 4 18" xfId="52520"/>
    <cellStyle name="tidle 2 4 19" xfId="52521"/>
    <cellStyle name="tidle 2 4 2" xfId="52522"/>
    <cellStyle name="tidle 2 4 2 10" xfId="52523"/>
    <cellStyle name="tidle 2 4 2 11" xfId="52524"/>
    <cellStyle name="tidle 2 4 2 12" xfId="52525"/>
    <cellStyle name="tidle 2 4 2 13" xfId="52526"/>
    <cellStyle name="tidle 2 4 2 14" xfId="52527"/>
    <cellStyle name="tidle 2 4 2 15" xfId="52528"/>
    <cellStyle name="tidle 2 4 2 16" xfId="52529"/>
    <cellStyle name="tidle 2 4 2 17" xfId="52530"/>
    <cellStyle name="tidle 2 4 2 18" xfId="52531"/>
    <cellStyle name="tidle 2 4 2 19" xfId="52532"/>
    <cellStyle name="tidle 2 4 2 2" xfId="52533"/>
    <cellStyle name="tidle 2 4 2 2 2" xfId="52534"/>
    <cellStyle name="tidle 2 4 2 2_note 2_FTAResultat" xfId="52535"/>
    <cellStyle name="tidle 2 4 2 3" xfId="52536"/>
    <cellStyle name="tidle 2 4 2 3 2" xfId="52537"/>
    <cellStyle name="tidle 2 4 2 3_note 2_FTAResultat" xfId="52538"/>
    <cellStyle name="tidle 2 4 2 4" xfId="52539"/>
    <cellStyle name="tidle 2 4 2 4 2" xfId="52540"/>
    <cellStyle name="tidle 2 4 2 4_note 2_FTAResultat" xfId="52541"/>
    <cellStyle name="tidle 2 4 2 5" xfId="52542"/>
    <cellStyle name="tidle 2 4 2 5 2" xfId="52543"/>
    <cellStyle name="tidle 2 4 2 6" xfId="52544"/>
    <cellStyle name="tidle 2 4 2 7" xfId="52545"/>
    <cellStyle name="tidle 2 4 2 8" xfId="52546"/>
    <cellStyle name="tidle 2 4 2 9" xfId="52547"/>
    <cellStyle name="tidle 2 4 2_note 2_FTAResultat" xfId="52548"/>
    <cellStyle name="tidle 2 4 20" xfId="52549"/>
    <cellStyle name="tidle 2 4 21" xfId="52550"/>
    <cellStyle name="tidle 2 4 22" xfId="52551"/>
    <cellStyle name="tidle 2 4 23" xfId="52552"/>
    <cellStyle name="tidle 2 4 3" xfId="52553"/>
    <cellStyle name="tidle 2 4 3 10" xfId="52554"/>
    <cellStyle name="tidle 2 4 3 11" xfId="52555"/>
    <cellStyle name="tidle 2 4 3 12" xfId="52556"/>
    <cellStyle name="tidle 2 4 3 13" xfId="52557"/>
    <cellStyle name="tidle 2 4 3 14" xfId="52558"/>
    <cellStyle name="tidle 2 4 3 15" xfId="52559"/>
    <cellStyle name="tidle 2 4 3 16" xfId="52560"/>
    <cellStyle name="tidle 2 4 3 17" xfId="52561"/>
    <cellStyle name="tidle 2 4 3 18" xfId="52562"/>
    <cellStyle name="tidle 2 4 3 19" xfId="52563"/>
    <cellStyle name="tidle 2 4 3 2" xfId="52564"/>
    <cellStyle name="tidle 2 4 3 2 2" xfId="52565"/>
    <cellStyle name="tidle 2 4 3 2_note 2_FTAResultat" xfId="52566"/>
    <cellStyle name="tidle 2 4 3 3" xfId="52567"/>
    <cellStyle name="tidle 2 4 3 3 2" xfId="52568"/>
    <cellStyle name="tidle 2 4 3 3_note 2_FTAResultat" xfId="52569"/>
    <cellStyle name="tidle 2 4 3 4" xfId="52570"/>
    <cellStyle name="tidle 2 4 3 4 2" xfId="52571"/>
    <cellStyle name="tidle 2 4 3 4_note 2_FTAResultat" xfId="52572"/>
    <cellStyle name="tidle 2 4 3 5" xfId="52573"/>
    <cellStyle name="tidle 2 4 3 5 2" xfId="52574"/>
    <cellStyle name="tidle 2 4 3 6" xfId="52575"/>
    <cellStyle name="tidle 2 4 3 7" xfId="52576"/>
    <cellStyle name="tidle 2 4 3 8" xfId="52577"/>
    <cellStyle name="tidle 2 4 3 9" xfId="52578"/>
    <cellStyle name="tidle 2 4 3_note 2_FTAResultat" xfId="52579"/>
    <cellStyle name="tidle 2 4 4" xfId="52580"/>
    <cellStyle name="tidle 2 4 4 10" xfId="52581"/>
    <cellStyle name="tidle 2 4 4 11" xfId="52582"/>
    <cellStyle name="tidle 2 4 4 12" xfId="52583"/>
    <cellStyle name="tidle 2 4 4 13" xfId="52584"/>
    <cellStyle name="tidle 2 4 4 14" xfId="52585"/>
    <cellStyle name="tidle 2 4 4 15" xfId="52586"/>
    <cellStyle name="tidle 2 4 4 16" xfId="52587"/>
    <cellStyle name="tidle 2 4 4 17" xfId="52588"/>
    <cellStyle name="tidle 2 4 4 18" xfId="52589"/>
    <cellStyle name="tidle 2 4 4 19" xfId="52590"/>
    <cellStyle name="tidle 2 4 4 2" xfId="52591"/>
    <cellStyle name="tidle 2 4 4 2 2" xfId="52592"/>
    <cellStyle name="tidle 2 4 4 2_note 2_FTAResultat" xfId="52593"/>
    <cellStyle name="tidle 2 4 4 3" xfId="52594"/>
    <cellStyle name="tidle 2 4 4 3 2" xfId="52595"/>
    <cellStyle name="tidle 2 4 4 3_note 2_FTAResultat" xfId="52596"/>
    <cellStyle name="tidle 2 4 4 4" xfId="52597"/>
    <cellStyle name="tidle 2 4 4 4 2" xfId="52598"/>
    <cellStyle name="tidle 2 4 4 4_note 2_FTAResultat" xfId="52599"/>
    <cellStyle name="tidle 2 4 4 5" xfId="52600"/>
    <cellStyle name="tidle 2 4 4 5 2" xfId="52601"/>
    <cellStyle name="tidle 2 4 4 6" xfId="52602"/>
    <cellStyle name="tidle 2 4 4 7" xfId="52603"/>
    <cellStyle name="tidle 2 4 4 8" xfId="52604"/>
    <cellStyle name="tidle 2 4 4 9" xfId="52605"/>
    <cellStyle name="tidle 2 4 4_note 2_FTAResultat" xfId="52606"/>
    <cellStyle name="tidle 2 4 5" xfId="52607"/>
    <cellStyle name="tidle 2 4 5 10" xfId="52608"/>
    <cellStyle name="tidle 2 4 5 11" xfId="52609"/>
    <cellStyle name="tidle 2 4 5 12" xfId="52610"/>
    <cellStyle name="tidle 2 4 5 13" xfId="52611"/>
    <cellStyle name="tidle 2 4 5 14" xfId="52612"/>
    <cellStyle name="tidle 2 4 5 15" xfId="52613"/>
    <cellStyle name="tidle 2 4 5 16" xfId="52614"/>
    <cellStyle name="tidle 2 4 5 17" xfId="52615"/>
    <cellStyle name="tidle 2 4 5 18" xfId="52616"/>
    <cellStyle name="tidle 2 4 5 19" xfId="52617"/>
    <cellStyle name="tidle 2 4 5 2" xfId="52618"/>
    <cellStyle name="tidle 2 4 5 2 2" xfId="52619"/>
    <cellStyle name="tidle 2 4 5 2_note 2_FTAResultat" xfId="52620"/>
    <cellStyle name="tidle 2 4 5 3" xfId="52621"/>
    <cellStyle name="tidle 2 4 5 3 2" xfId="52622"/>
    <cellStyle name="tidle 2 4 5 3_note 2_FTAResultat" xfId="52623"/>
    <cellStyle name="tidle 2 4 5 4" xfId="52624"/>
    <cellStyle name="tidle 2 4 5 4 2" xfId="52625"/>
    <cellStyle name="tidle 2 4 5 4_note 2_FTAResultat" xfId="52626"/>
    <cellStyle name="tidle 2 4 5 5" xfId="52627"/>
    <cellStyle name="tidle 2 4 5 5 2" xfId="52628"/>
    <cellStyle name="tidle 2 4 5 6" xfId="52629"/>
    <cellStyle name="tidle 2 4 5 7" xfId="52630"/>
    <cellStyle name="tidle 2 4 5 8" xfId="52631"/>
    <cellStyle name="tidle 2 4 5 9" xfId="52632"/>
    <cellStyle name="tidle 2 4 5_note 2_FTAResultat" xfId="52633"/>
    <cellStyle name="tidle 2 4 6" xfId="52634"/>
    <cellStyle name="tidle 2 4 6 2" xfId="52635"/>
    <cellStyle name="tidle 2 4 6_note 2_FTAResultat" xfId="52636"/>
    <cellStyle name="tidle 2 4 7" xfId="52637"/>
    <cellStyle name="tidle 2 4 7 2" xfId="52638"/>
    <cellStyle name="tidle 2 4 7_note 2_FTAResultat" xfId="52639"/>
    <cellStyle name="tidle 2 4 8" xfId="52640"/>
    <cellStyle name="tidle 2 4 8 2" xfId="52641"/>
    <cellStyle name="tidle 2 4 8_note 2_FTAResultat" xfId="52642"/>
    <cellStyle name="tidle 2 4 9" xfId="52643"/>
    <cellStyle name="tidle 2 4 9 2" xfId="52644"/>
    <cellStyle name="tidle 2 4_note 2_FTAResultat" xfId="52645"/>
    <cellStyle name="tidle 2 5" xfId="52646"/>
    <cellStyle name="tidle 2 5 10" xfId="52647"/>
    <cellStyle name="tidle 2 5 11" xfId="52648"/>
    <cellStyle name="tidle 2 5 12" xfId="52649"/>
    <cellStyle name="tidle 2 5 13" xfId="52650"/>
    <cellStyle name="tidle 2 5 14" xfId="52651"/>
    <cellStyle name="tidle 2 5 15" xfId="52652"/>
    <cellStyle name="tidle 2 5 16" xfId="52653"/>
    <cellStyle name="tidle 2 5 17" xfId="52654"/>
    <cellStyle name="tidle 2 5 18" xfId="52655"/>
    <cellStyle name="tidle 2 5 19" xfId="52656"/>
    <cellStyle name="tidle 2 5 2" xfId="52657"/>
    <cellStyle name="tidle 2 5 2 10" xfId="52658"/>
    <cellStyle name="tidle 2 5 2 11" xfId="52659"/>
    <cellStyle name="tidle 2 5 2 12" xfId="52660"/>
    <cellStyle name="tidle 2 5 2 13" xfId="52661"/>
    <cellStyle name="tidle 2 5 2 14" xfId="52662"/>
    <cellStyle name="tidle 2 5 2 15" xfId="52663"/>
    <cellStyle name="tidle 2 5 2 16" xfId="52664"/>
    <cellStyle name="tidle 2 5 2 17" xfId="52665"/>
    <cellStyle name="tidle 2 5 2 18" xfId="52666"/>
    <cellStyle name="tidle 2 5 2 19" xfId="52667"/>
    <cellStyle name="tidle 2 5 2 2" xfId="52668"/>
    <cellStyle name="tidle 2 5 2 2 2" xfId="52669"/>
    <cellStyle name="tidle 2 5 2 2_note 2_FTAResultat" xfId="52670"/>
    <cellStyle name="tidle 2 5 2 3" xfId="52671"/>
    <cellStyle name="tidle 2 5 2 3 2" xfId="52672"/>
    <cellStyle name="tidle 2 5 2 3_note 2_FTAResultat" xfId="52673"/>
    <cellStyle name="tidle 2 5 2 4" xfId="52674"/>
    <cellStyle name="tidle 2 5 2 4 2" xfId="52675"/>
    <cellStyle name="tidle 2 5 2 4_note 2_FTAResultat" xfId="52676"/>
    <cellStyle name="tidle 2 5 2 5" xfId="52677"/>
    <cellStyle name="tidle 2 5 2 5 2" xfId="52678"/>
    <cellStyle name="tidle 2 5 2 6" xfId="52679"/>
    <cellStyle name="tidle 2 5 2 7" xfId="52680"/>
    <cellStyle name="tidle 2 5 2 8" xfId="52681"/>
    <cellStyle name="tidle 2 5 2 9" xfId="52682"/>
    <cellStyle name="tidle 2 5 2_note 2_FTAResultat" xfId="52683"/>
    <cellStyle name="tidle 2 5 20" xfId="52684"/>
    <cellStyle name="tidle 2 5 21" xfId="52685"/>
    <cellStyle name="tidle 2 5 22" xfId="52686"/>
    <cellStyle name="tidle 2 5 23" xfId="52687"/>
    <cellStyle name="tidle 2 5 3" xfId="52688"/>
    <cellStyle name="tidle 2 5 3 10" xfId="52689"/>
    <cellStyle name="tidle 2 5 3 11" xfId="52690"/>
    <cellStyle name="tidle 2 5 3 12" xfId="52691"/>
    <cellStyle name="tidle 2 5 3 13" xfId="52692"/>
    <cellStyle name="tidle 2 5 3 14" xfId="52693"/>
    <cellStyle name="tidle 2 5 3 15" xfId="52694"/>
    <cellStyle name="tidle 2 5 3 16" xfId="52695"/>
    <cellStyle name="tidle 2 5 3 17" xfId="52696"/>
    <cellStyle name="tidle 2 5 3 18" xfId="52697"/>
    <cellStyle name="tidle 2 5 3 19" xfId="52698"/>
    <cellStyle name="tidle 2 5 3 2" xfId="52699"/>
    <cellStyle name="tidle 2 5 3 2 2" xfId="52700"/>
    <cellStyle name="tidle 2 5 3 2_note 2_FTAResultat" xfId="52701"/>
    <cellStyle name="tidle 2 5 3 3" xfId="52702"/>
    <cellStyle name="tidle 2 5 3 3 2" xfId="52703"/>
    <cellStyle name="tidle 2 5 3 3_note 2_FTAResultat" xfId="52704"/>
    <cellStyle name="tidle 2 5 3 4" xfId="52705"/>
    <cellStyle name="tidle 2 5 3 4 2" xfId="52706"/>
    <cellStyle name="tidle 2 5 3 4_note 2_FTAResultat" xfId="52707"/>
    <cellStyle name="tidle 2 5 3 5" xfId="52708"/>
    <cellStyle name="tidle 2 5 3 5 2" xfId="52709"/>
    <cellStyle name="tidle 2 5 3 6" xfId="52710"/>
    <cellStyle name="tidle 2 5 3 7" xfId="52711"/>
    <cellStyle name="tidle 2 5 3 8" xfId="52712"/>
    <cellStyle name="tidle 2 5 3 9" xfId="52713"/>
    <cellStyle name="tidle 2 5 3_note 2_FTAResultat" xfId="52714"/>
    <cellStyle name="tidle 2 5 4" xfId="52715"/>
    <cellStyle name="tidle 2 5 4 10" xfId="52716"/>
    <cellStyle name="tidle 2 5 4 11" xfId="52717"/>
    <cellStyle name="tidle 2 5 4 12" xfId="52718"/>
    <cellStyle name="tidle 2 5 4 13" xfId="52719"/>
    <cellStyle name="tidle 2 5 4 14" xfId="52720"/>
    <cellStyle name="tidle 2 5 4 15" xfId="52721"/>
    <cellStyle name="tidle 2 5 4 16" xfId="52722"/>
    <cellStyle name="tidle 2 5 4 17" xfId="52723"/>
    <cellStyle name="tidle 2 5 4 18" xfId="52724"/>
    <cellStyle name="tidle 2 5 4 19" xfId="52725"/>
    <cellStyle name="tidle 2 5 4 2" xfId="52726"/>
    <cellStyle name="tidle 2 5 4 2 2" xfId="52727"/>
    <cellStyle name="tidle 2 5 4 2_note 2_FTAResultat" xfId="52728"/>
    <cellStyle name="tidle 2 5 4 3" xfId="52729"/>
    <cellStyle name="tidle 2 5 4 3 2" xfId="52730"/>
    <cellStyle name="tidle 2 5 4 3_note 2_FTAResultat" xfId="52731"/>
    <cellStyle name="tidle 2 5 4 4" xfId="52732"/>
    <cellStyle name="tidle 2 5 4 4 2" xfId="52733"/>
    <cellStyle name="tidle 2 5 4 4_note 2_FTAResultat" xfId="52734"/>
    <cellStyle name="tidle 2 5 4 5" xfId="52735"/>
    <cellStyle name="tidle 2 5 4 5 2" xfId="52736"/>
    <cellStyle name="tidle 2 5 4 6" xfId="52737"/>
    <cellStyle name="tidle 2 5 4 7" xfId="52738"/>
    <cellStyle name="tidle 2 5 4 8" xfId="52739"/>
    <cellStyle name="tidle 2 5 4 9" xfId="52740"/>
    <cellStyle name="tidle 2 5 4_note 2_FTAResultat" xfId="52741"/>
    <cellStyle name="tidle 2 5 5" xfId="52742"/>
    <cellStyle name="tidle 2 5 5 10" xfId="52743"/>
    <cellStyle name="tidle 2 5 5 11" xfId="52744"/>
    <cellStyle name="tidle 2 5 5 12" xfId="52745"/>
    <cellStyle name="tidle 2 5 5 13" xfId="52746"/>
    <cellStyle name="tidle 2 5 5 14" xfId="52747"/>
    <cellStyle name="tidle 2 5 5 15" xfId="52748"/>
    <cellStyle name="tidle 2 5 5 16" xfId="52749"/>
    <cellStyle name="tidle 2 5 5 17" xfId="52750"/>
    <cellStyle name="tidle 2 5 5 18" xfId="52751"/>
    <cellStyle name="tidle 2 5 5 19" xfId="52752"/>
    <cellStyle name="tidle 2 5 5 2" xfId="52753"/>
    <cellStyle name="tidle 2 5 5 2 2" xfId="52754"/>
    <cellStyle name="tidle 2 5 5 2_note 2_FTAResultat" xfId="52755"/>
    <cellStyle name="tidle 2 5 5 3" xfId="52756"/>
    <cellStyle name="tidle 2 5 5 3 2" xfId="52757"/>
    <cellStyle name="tidle 2 5 5 3_note 2_FTAResultat" xfId="52758"/>
    <cellStyle name="tidle 2 5 5 4" xfId="52759"/>
    <cellStyle name="tidle 2 5 5 4 2" xfId="52760"/>
    <cellStyle name="tidle 2 5 5 4_note 2_FTAResultat" xfId="52761"/>
    <cellStyle name="tidle 2 5 5 5" xfId="52762"/>
    <cellStyle name="tidle 2 5 5 5 2" xfId="52763"/>
    <cellStyle name="tidle 2 5 5 6" xfId="52764"/>
    <cellStyle name="tidle 2 5 5 7" xfId="52765"/>
    <cellStyle name="tidle 2 5 5 8" xfId="52766"/>
    <cellStyle name="tidle 2 5 5 9" xfId="52767"/>
    <cellStyle name="tidle 2 5 5_note 2_FTAResultat" xfId="52768"/>
    <cellStyle name="tidle 2 5 6" xfId="52769"/>
    <cellStyle name="tidle 2 5 6 2" xfId="52770"/>
    <cellStyle name="tidle 2 5 6_note 2_FTAResultat" xfId="52771"/>
    <cellStyle name="tidle 2 5 7" xfId="52772"/>
    <cellStyle name="tidle 2 5 7 2" xfId="52773"/>
    <cellStyle name="tidle 2 5 7_note 2_FTAResultat" xfId="52774"/>
    <cellStyle name="tidle 2 5 8" xfId="52775"/>
    <cellStyle name="tidle 2 5 8 2" xfId="52776"/>
    <cellStyle name="tidle 2 5 8_note 2_FTAResultat" xfId="52777"/>
    <cellStyle name="tidle 2 5 9" xfId="52778"/>
    <cellStyle name="tidle 2 5 9 2" xfId="52779"/>
    <cellStyle name="tidle 2 5_note 2_FTAResultat" xfId="52780"/>
    <cellStyle name="tidle 2 6" xfId="52781"/>
    <cellStyle name="tidle 2 6 10" xfId="52782"/>
    <cellStyle name="tidle 2 6 11" xfId="52783"/>
    <cellStyle name="tidle 2 6 12" xfId="52784"/>
    <cellStyle name="tidle 2 6 13" xfId="52785"/>
    <cellStyle name="tidle 2 6 14" xfId="52786"/>
    <cellStyle name="tidle 2 6 15" xfId="52787"/>
    <cellStyle name="tidle 2 6 16" xfId="52788"/>
    <cellStyle name="tidle 2 6 17" xfId="52789"/>
    <cellStyle name="tidle 2 6 18" xfId="52790"/>
    <cellStyle name="tidle 2 6 19" xfId="52791"/>
    <cellStyle name="tidle 2 6 2" xfId="52792"/>
    <cellStyle name="tidle 2 6 2 10" xfId="52793"/>
    <cellStyle name="tidle 2 6 2 11" xfId="52794"/>
    <cellStyle name="tidle 2 6 2 12" xfId="52795"/>
    <cellStyle name="tidle 2 6 2 13" xfId="52796"/>
    <cellStyle name="tidle 2 6 2 14" xfId="52797"/>
    <cellStyle name="tidle 2 6 2 15" xfId="52798"/>
    <cellStyle name="tidle 2 6 2 16" xfId="52799"/>
    <cellStyle name="tidle 2 6 2 17" xfId="52800"/>
    <cellStyle name="tidle 2 6 2 18" xfId="52801"/>
    <cellStyle name="tidle 2 6 2 19" xfId="52802"/>
    <cellStyle name="tidle 2 6 2 2" xfId="52803"/>
    <cellStyle name="tidle 2 6 2 2 2" xfId="52804"/>
    <cellStyle name="tidle 2 6 2 2_note 2_FTAResultat" xfId="52805"/>
    <cellStyle name="tidle 2 6 2 3" xfId="52806"/>
    <cellStyle name="tidle 2 6 2 3 2" xfId="52807"/>
    <cellStyle name="tidle 2 6 2 3_note 2_FTAResultat" xfId="52808"/>
    <cellStyle name="tidle 2 6 2 4" xfId="52809"/>
    <cellStyle name="tidle 2 6 2 4 2" xfId="52810"/>
    <cellStyle name="tidle 2 6 2 4_note 2_FTAResultat" xfId="52811"/>
    <cellStyle name="tidle 2 6 2 5" xfId="52812"/>
    <cellStyle name="tidle 2 6 2 5 2" xfId="52813"/>
    <cellStyle name="tidle 2 6 2 6" xfId="52814"/>
    <cellStyle name="tidle 2 6 2 7" xfId="52815"/>
    <cellStyle name="tidle 2 6 2 8" xfId="52816"/>
    <cellStyle name="tidle 2 6 2 9" xfId="52817"/>
    <cellStyle name="tidle 2 6 2_note 2_FTAResultat" xfId="52818"/>
    <cellStyle name="tidle 2 6 20" xfId="52819"/>
    <cellStyle name="tidle 2 6 21" xfId="52820"/>
    <cellStyle name="tidle 2 6 22" xfId="52821"/>
    <cellStyle name="tidle 2 6 23" xfId="52822"/>
    <cellStyle name="tidle 2 6 3" xfId="52823"/>
    <cellStyle name="tidle 2 6 3 10" xfId="52824"/>
    <cellStyle name="tidle 2 6 3 11" xfId="52825"/>
    <cellStyle name="tidle 2 6 3 12" xfId="52826"/>
    <cellStyle name="tidle 2 6 3 13" xfId="52827"/>
    <cellStyle name="tidle 2 6 3 14" xfId="52828"/>
    <cellStyle name="tidle 2 6 3 15" xfId="52829"/>
    <cellStyle name="tidle 2 6 3 16" xfId="52830"/>
    <cellStyle name="tidle 2 6 3 17" xfId="52831"/>
    <cellStyle name="tidle 2 6 3 18" xfId="52832"/>
    <cellStyle name="tidle 2 6 3 19" xfId="52833"/>
    <cellStyle name="tidle 2 6 3 2" xfId="52834"/>
    <cellStyle name="tidle 2 6 3 2 2" xfId="52835"/>
    <cellStyle name="tidle 2 6 3 2_note 2_FTAResultat" xfId="52836"/>
    <cellStyle name="tidle 2 6 3 3" xfId="52837"/>
    <cellStyle name="tidle 2 6 3 3 2" xfId="52838"/>
    <cellStyle name="tidle 2 6 3 3_note 2_FTAResultat" xfId="52839"/>
    <cellStyle name="tidle 2 6 3 4" xfId="52840"/>
    <cellStyle name="tidle 2 6 3 4 2" xfId="52841"/>
    <cellStyle name="tidle 2 6 3 4_note 2_FTAResultat" xfId="52842"/>
    <cellStyle name="tidle 2 6 3 5" xfId="52843"/>
    <cellStyle name="tidle 2 6 3 5 2" xfId="52844"/>
    <cellStyle name="tidle 2 6 3 6" xfId="52845"/>
    <cellStyle name="tidle 2 6 3 7" xfId="52846"/>
    <cellStyle name="tidle 2 6 3 8" xfId="52847"/>
    <cellStyle name="tidle 2 6 3 9" xfId="52848"/>
    <cellStyle name="tidle 2 6 3_note 2_FTAResultat" xfId="52849"/>
    <cellStyle name="tidle 2 6 4" xfId="52850"/>
    <cellStyle name="tidle 2 6 4 10" xfId="52851"/>
    <cellStyle name="tidle 2 6 4 11" xfId="52852"/>
    <cellStyle name="tidle 2 6 4 12" xfId="52853"/>
    <cellStyle name="tidle 2 6 4 13" xfId="52854"/>
    <cellStyle name="tidle 2 6 4 14" xfId="52855"/>
    <cellStyle name="tidle 2 6 4 15" xfId="52856"/>
    <cellStyle name="tidle 2 6 4 16" xfId="52857"/>
    <cellStyle name="tidle 2 6 4 17" xfId="52858"/>
    <cellStyle name="tidle 2 6 4 18" xfId="52859"/>
    <cellStyle name="tidle 2 6 4 19" xfId="52860"/>
    <cellStyle name="tidle 2 6 4 2" xfId="52861"/>
    <cellStyle name="tidle 2 6 4 2 2" xfId="52862"/>
    <cellStyle name="tidle 2 6 4 2_note 2_FTAResultat" xfId="52863"/>
    <cellStyle name="tidle 2 6 4 3" xfId="52864"/>
    <cellStyle name="tidle 2 6 4 3 2" xfId="52865"/>
    <cellStyle name="tidle 2 6 4 3_note 2_FTAResultat" xfId="52866"/>
    <cellStyle name="tidle 2 6 4 4" xfId="52867"/>
    <cellStyle name="tidle 2 6 4 4 2" xfId="52868"/>
    <cellStyle name="tidle 2 6 4 4_note 2_FTAResultat" xfId="52869"/>
    <cellStyle name="tidle 2 6 4 5" xfId="52870"/>
    <cellStyle name="tidle 2 6 4 5 2" xfId="52871"/>
    <cellStyle name="tidle 2 6 4 6" xfId="52872"/>
    <cellStyle name="tidle 2 6 4 7" xfId="52873"/>
    <cellStyle name="tidle 2 6 4 8" xfId="52874"/>
    <cellStyle name="tidle 2 6 4 9" xfId="52875"/>
    <cellStyle name="tidle 2 6 4_note 2_FTAResultat" xfId="52876"/>
    <cellStyle name="tidle 2 6 5" xfId="52877"/>
    <cellStyle name="tidle 2 6 5 10" xfId="52878"/>
    <cellStyle name="tidle 2 6 5 11" xfId="52879"/>
    <cellStyle name="tidle 2 6 5 12" xfId="52880"/>
    <cellStyle name="tidle 2 6 5 13" xfId="52881"/>
    <cellStyle name="tidle 2 6 5 14" xfId="52882"/>
    <cellStyle name="tidle 2 6 5 15" xfId="52883"/>
    <cellStyle name="tidle 2 6 5 16" xfId="52884"/>
    <cellStyle name="tidle 2 6 5 17" xfId="52885"/>
    <cellStyle name="tidle 2 6 5 18" xfId="52886"/>
    <cellStyle name="tidle 2 6 5 19" xfId="52887"/>
    <cellStyle name="tidle 2 6 5 2" xfId="52888"/>
    <cellStyle name="tidle 2 6 5 2 2" xfId="52889"/>
    <cellStyle name="tidle 2 6 5 2_note 2_FTAResultat" xfId="52890"/>
    <cellStyle name="tidle 2 6 5 3" xfId="52891"/>
    <cellStyle name="tidle 2 6 5 3 2" xfId="52892"/>
    <cellStyle name="tidle 2 6 5 3_note 2_FTAResultat" xfId="52893"/>
    <cellStyle name="tidle 2 6 5 4" xfId="52894"/>
    <cellStyle name="tidle 2 6 5 4 2" xfId="52895"/>
    <cellStyle name="tidle 2 6 5 4_note 2_FTAResultat" xfId="52896"/>
    <cellStyle name="tidle 2 6 5 5" xfId="52897"/>
    <cellStyle name="tidle 2 6 5 5 2" xfId="52898"/>
    <cellStyle name="tidle 2 6 5 6" xfId="52899"/>
    <cellStyle name="tidle 2 6 5 7" xfId="52900"/>
    <cellStyle name="tidle 2 6 5 8" xfId="52901"/>
    <cellStyle name="tidle 2 6 5 9" xfId="52902"/>
    <cellStyle name="tidle 2 6 5_note 2_FTAResultat" xfId="52903"/>
    <cellStyle name="tidle 2 6 6" xfId="52904"/>
    <cellStyle name="tidle 2 6 6 2" xfId="52905"/>
    <cellStyle name="tidle 2 6 6_note 2_FTAResultat" xfId="52906"/>
    <cellStyle name="tidle 2 6 7" xfId="52907"/>
    <cellStyle name="tidle 2 6 7 2" xfId="52908"/>
    <cellStyle name="tidle 2 6 7_note 2_FTAResultat" xfId="52909"/>
    <cellStyle name="tidle 2 6 8" xfId="52910"/>
    <cellStyle name="tidle 2 6 8 2" xfId="52911"/>
    <cellStyle name="tidle 2 6 8_note 2_FTAResultat" xfId="52912"/>
    <cellStyle name="tidle 2 6 9" xfId="52913"/>
    <cellStyle name="tidle 2 6 9 2" xfId="52914"/>
    <cellStyle name="tidle 2 6_note 2_FTAResultat" xfId="52915"/>
    <cellStyle name="tidle 2 7" xfId="52916"/>
    <cellStyle name="tidle 2 7 10" xfId="52917"/>
    <cellStyle name="tidle 2 7 11" xfId="52918"/>
    <cellStyle name="tidle 2 7 12" xfId="52919"/>
    <cellStyle name="tidle 2 7 13" xfId="52920"/>
    <cellStyle name="tidle 2 7 14" xfId="52921"/>
    <cellStyle name="tidle 2 7 15" xfId="52922"/>
    <cellStyle name="tidle 2 7 16" xfId="52923"/>
    <cellStyle name="tidle 2 7 17" xfId="52924"/>
    <cellStyle name="tidle 2 7 18" xfId="52925"/>
    <cellStyle name="tidle 2 7 19" xfId="52926"/>
    <cellStyle name="tidle 2 7 2" xfId="52927"/>
    <cellStyle name="tidle 2 7 2 10" xfId="52928"/>
    <cellStyle name="tidle 2 7 2 11" xfId="52929"/>
    <cellStyle name="tidle 2 7 2 12" xfId="52930"/>
    <cellStyle name="tidle 2 7 2 13" xfId="52931"/>
    <cellStyle name="tidle 2 7 2 14" xfId="52932"/>
    <cellStyle name="tidle 2 7 2 15" xfId="52933"/>
    <cellStyle name="tidle 2 7 2 16" xfId="52934"/>
    <cellStyle name="tidle 2 7 2 17" xfId="52935"/>
    <cellStyle name="tidle 2 7 2 18" xfId="52936"/>
    <cellStyle name="tidle 2 7 2 19" xfId="52937"/>
    <cellStyle name="tidle 2 7 2 2" xfId="52938"/>
    <cellStyle name="tidle 2 7 2 2 2" xfId="52939"/>
    <cellStyle name="tidle 2 7 2 2_note 2_FTAResultat" xfId="52940"/>
    <cellStyle name="tidle 2 7 2 3" xfId="52941"/>
    <cellStyle name="tidle 2 7 2 3 2" xfId="52942"/>
    <cellStyle name="tidle 2 7 2 3_note 2_FTAResultat" xfId="52943"/>
    <cellStyle name="tidle 2 7 2 4" xfId="52944"/>
    <cellStyle name="tidle 2 7 2 4 2" xfId="52945"/>
    <cellStyle name="tidle 2 7 2 4_note 2_FTAResultat" xfId="52946"/>
    <cellStyle name="tidle 2 7 2 5" xfId="52947"/>
    <cellStyle name="tidle 2 7 2 5 2" xfId="52948"/>
    <cellStyle name="tidle 2 7 2 6" xfId="52949"/>
    <cellStyle name="tidle 2 7 2 7" xfId="52950"/>
    <cellStyle name="tidle 2 7 2 8" xfId="52951"/>
    <cellStyle name="tidle 2 7 2 9" xfId="52952"/>
    <cellStyle name="tidle 2 7 2_note 2_FTAResultat" xfId="52953"/>
    <cellStyle name="tidle 2 7 20" xfId="52954"/>
    <cellStyle name="tidle 2 7 21" xfId="52955"/>
    <cellStyle name="tidle 2 7 22" xfId="52956"/>
    <cellStyle name="tidle 2 7 23" xfId="52957"/>
    <cellStyle name="tidle 2 7 3" xfId="52958"/>
    <cellStyle name="tidle 2 7 3 10" xfId="52959"/>
    <cellStyle name="tidle 2 7 3 11" xfId="52960"/>
    <cellStyle name="tidle 2 7 3 12" xfId="52961"/>
    <cellStyle name="tidle 2 7 3 13" xfId="52962"/>
    <cellStyle name="tidle 2 7 3 14" xfId="52963"/>
    <cellStyle name="tidle 2 7 3 15" xfId="52964"/>
    <cellStyle name="tidle 2 7 3 16" xfId="52965"/>
    <cellStyle name="tidle 2 7 3 17" xfId="52966"/>
    <cellStyle name="tidle 2 7 3 18" xfId="52967"/>
    <cellStyle name="tidle 2 7 3 19" xfId="52968"/>
    <cellStyle name="tidle 2 7 3 2" xfId="52969"/>
    <cellStyle name="tidle 2 7 3 2 2" xfId="52970"/>
    <cellStyle name="tidle 2 7 3 2_note 2_FTAResultat" xfId="52971"/>
    <cellStyle name="tidle 2 7 3 3" xfId="52972"/>
    <cellStyle name="tidle 2 7 3 3 2" xfId="52973"/>
    <cellStyle name="tidle 2 7 3 3_note 2_FTAResultat" xfId="52974"/>
    <cellStyle name="tidle 2 7 3 4" xfId="52975"/>
    <cellStyle name="tidle 2 7 3 4 2" xfId="52976"/>
    <cellStyle name="tidle 2 7 3 4_note 2_FTAResultat" xfId="52977"/>
    <cellStyle name="tidle 2 7 3 5" xfId="52978"/>
    <cellStyle name="tidle 2 7 3 5 2" xfId="52979"/>
    <cellStyle name="tidle 2 7 3 6" xfId="52980"/>
    <cellStyle name="tidle 2 7 3 7" xfId="52981"/>
    <cellStyle name="tidle 2 7 3 8" xfId="52982"/>
    <cellStyle name="tidle 2 7 3 9" xfId="52983"/>
    <cellStyle name="tidle 2 7 3_note 2_FTAResultat" xfId="52984"/>
    <cellStyle name="tidle 2 7 4" xfId="52985"/>
    <cellStyle name="tidle 2 7 4 10" xfId="52986"/>
    <cellStyle name="tidle 2 7 4 11" xfId="52987"/>
    <cellStyle name="tidle 2 7 4 12" xfId="52988"/>
    <cellStyle name="tidle 2 7 4 13" xfId="52989"/>
    <cellStyle name="tidle 2 7 4 14" xfId="52990"/>
    <cellStyle name="tidle 2 7 4 15" xfId="52991"/>
    <cellStyle name="tidle 2 7 4 16" xfId="52992"/>
    <cellStyle name="tidle 2 7 4 17" xfId="52993"/>
    <cellStyle name="tidle 2 7 4 18" xfId="52994"/>
    <cellStyle name="tidle 2 7 4 19" xfId="52995"/>
    <cellStyle name="tidle 2 7 4 2" xfId="52996"/>
    <cellStyle name="tidle 2 7 4 2 2" xfId="52997"/>
    <cellStyle name="tidle 2 7 4 2_note 2_FTAResultat" xfId="52998"/>
    <cellStyle name="tidle 2 7 4 3" xfId="52999"/>
    <cellStyle name="tidle 2 7 4 3 2" xfId="53000"/>
    <cellStyle name="tidle 2 7 4 3_note 2_FTAResultat" xfId="53001"/>
    <cellStyle name="tidle 2 7 4 4" xfId="53002"/>
    <cellStyle name="tidle 2 7 4 4 2" xfId="53003"/>
    <cellStyle name="tidle 2 7 4 4_note 2_FTAResultat" xfId="53004"/>
    <cellStyle name="tidle 2 7 4 5" xfId="53005"/>
    <cellStyle name="tidle 2 7 4 5 2" xfId="53006"/>
    <cellStyle name="tidle 2 7 4 6" xfId="53007"/>
    <cellStyle name="tidle 2 7 4 7" xfId="53008"/>
    <cellStyle name="tidle 2 7 4 8" xfId="53009"/>
    <cellStyle name="tidle 2 7 4 9" xfId="53010"/>
    <cellStyle name="tidle 2 7 4_note 2_FTAResultat" xfId="53011"/>
    <cellStyle name="tidle 2 7 5" xfId="53012"/>
    <cellStyle name="tidle 2 7 5 10" xfId="53013"/>
    <cellStyle name="tidle 2 7 5 11" xfId="53014"/>
    <cellStyle name="tidle 2 7 5 12" xfId="53015"/>
    <cellStyle name="tidle 2 7 5 13" xfId="53016"/>
    <cellStyle name="tidle 2 7 5 14" xfId="53017"/>
    <cellStyle name="tidle 2 7 5 15" xfId="53018"/>
    <cellStyle name="tidle 2 7 5 16" xfId="53019"/>
    <cellStyle name="tidle 2 7 5 17" xfId="53020"/>
    <cellStyle name="tidle 2 7 5 18" xfId="53021"/>
    <cellStyle name="tidle 2 7 5 19" xfId="53022"/>
    <cellStyle name="tidle 2 7 5 2" xfId="53023"/>
    <cellStyle name="tidle 2 7 5 2 2" xfId="53024"/>
    <cellStyle name="tidle 2 7 5 2_note 2_FTAResultat" xfId="53025"/>
    <cellStyle name="tidle 2 7 5 3" xfId="53026"/>
    <cellStyle name="tidle 2 7 5 3 2" xfId="53027"/>
    <cellStyle name="tidle 2 7 5 3_note 2_FTAResultat" xfId="53028"/>
    <cellStyle name="tidle 2 7 5 4" xfId="53029"/>
    <cellStyle name="tidle 2 7 5 4 2" xfId="53030"/>
    <cellStyle name="tidle 2 7 5 4_note 2_FTAResultat" xfId="53031"/>
    <cellStyle name="tidle 2 7 5 5" xfId="53032"/>
    <cellStyle name="tidle 2 7 5 5 2" xfId="53033"/>
    <cellStyle name="tidle 2 7 5 6" xfId="53034"/>
    <cellStyle name="tidle 2 7 5 7" xfId="53035"/>
    <cellStyle name="tidle 2 7 5 8" xfId="53036"/>
    <cellStyle name="tidle 2 7 5 9" xfId="53037"/>
    <cellStyle name="tidle 2 7 5_note 2_FTAResultat" xfId="53038"/>
    <cellStyle name="tidle 2 7 6" xfId="53039"/>
    <cellStyle name="tidle 2 7 6 2" xfId="53040"/>
    <cellStyle name="tidle 2 7 6_note 2_FTAResultat" xfId="53041"/>
    <cellStyle name="tidle 2 7 7" xfId="53042"/>
    <cellStyle name="tidle 2 7 7 2" xfId="53043"/>
    <cellStyle name="tidle 2 7 7_note 2_FTAResultat" xfId="53044"/>
    <cellStyle name="tidle 2 7 8" xfId="53045"/>
    <cellStyle name="tidle 2 7 8 2" xfId="53046"/>
    <cellStyle name="tidle 2 7 8_note 2_FTAResultat" xfId="53047"/>
    <cellStyle name="tidle 2 7 9" xfId="53048"/>
    <cellStyle name="tidle 2 7 9 2" xfId="53049"/>
    <cellStyle name="tidle 2 7_note 2_FTAResultat" xfId="53050"/>
    <cellStyle name="tidle 2 8" xfId="53051"/>
    <cellStyle name="tidle 2 8 10" xfId="53052"/>
    <cellStyle name="tidle 2 8 11" xfId="53053"/>
    <cellStyle name="tidle 2 8 12" xfId="53054"/>
    <cellStyle name="tidle 2 8 13" xfId="53055"/>
    <cellStyle name="tidle 2 8 14" xfId="53056"/>
    <cellStyle name="tidle 2 8 15" xfId="53057"/>
    <cellStyle name="tidle 2 8 16" xfId="53058"/>
    <cellStyle name="tidle 2 8 17" xfId="53059"/>
    <cellStyle name="tidle 2 8 18" xfId="53060"/>
    <cellStyle name="tidle 2 8 19" xfId="53061"/>
    <cellStyle name="tidle 2 8 2" xfId="53062"/>
    <cellStyle name="tidle 2 8 2 10" xfId="53063"/>
    <cellStyle name="tidle 2 8 2 11" xfId="53064"/>
    <cellStyle name="tidle 2 8 2 12" xfId="53065"/>
    <cellStyle name="tidle 2 8 2 13" xfId="53066"/>
    <cellStyle name="tidle 2 8 2 14" xfId="53067"/>
    <cellStyle name="tidle 2 8 2 15" xfId="53068"/>
    <cellStyle name="tidle 2 8 2 16" xfId="53069"/>
    <cellStyle name="tidle 2 8 2 17" xfId="53070"/>
    <cellStyle name="tidle 2 8 2 18" xfId="53071"/>
    <cellStyle name="tidle 2 8 2 19" xfId="53072"/>
    <cellStyle name="tidle 2 8 2 2" xfId="53073"/>
    <cellStyle name="tidle 2 8 2 2 2" xfId="53074"/>
    <cellStyle name="tidle 2 8 2 2_note 2_FTAResultat" xfId="53075"/>
    <cellStyle name="tidle 2 8 2 3" xfId="53076"/>
    <cellStyle name="tidle 2 8 2 3 2" xfId="53077"/>
    <cellStyle name="tidle 2 8 2 3_note 2_FTAResultat" xfId="53078"/>
    <cellStyle name="tidle 2 8 2 4" xfId="53079"/>
    <cellStyle name="tidle 2 8 2 4 2" xfId="53080"/>
    <cellStyle name="tidle 2 8 2 4_note 2_FTAResultat" xfId="53081"/>
    <cellStyle name="tidle 2 8 2 5" xfId="53082"/>
    <cellStyle name="tidle 2 8 2 5 2" xfId="53083"/>
    <cellStyle name="tidle 2 8 2 6" xfId="53084"/>
    <cellStyle name="tidle 2 8 2 7" xfId="53085"/>
    <cellStyle name="tidle 2 8 2 8" xfId="53086"/>
    <cellStyle name="tidle 2 8 2 9" xfId="53087"/>
    <cellStyle name="tidle 2 8 2_note 2_FTAResultat" xfId="53088"/>
    <cellStyle name="tidle 2 8 20" xfId="53089"/>
    <cellStyle name="tidle 2 8 21" xfId="53090"/>
    <cellStyle name="tidle 2 8 22" xfId="53091"/>
    <cellStyle name="tidle 2 8 23" xfId="53092"/>
    <cellStyle name="tidle 2 8 3" xfId="53093"/>
    <cellStyle name="tidle 2 8 3 10" xfId="53094"/>
    <cellStyle name="tidle 2 8 3 11" xfId="53095"/>
    <cellStyle name="tidle 2 8 3 12" xfId="53096"/>
    <cellStyle name="tidle 2 8 3 13" xfId="53097"/>
    <cellStyle name="tidle 2 8 3 14" xfId="53098"/>
    <cellStyle name="tidle 2 8 3 15" xfId="53099"/>
    <cellStyle name="tidle 2 8 3 16" xfId="53100"/>
    <cellStyle name="tidle 2 8 3 17" xfId="53101"/>
    <cellStyle name="tidle 2 8 3 18" xfId="53102"/>
    <cellStyle name="tidle 2 8 3 19" xfId="53103"/>
    <cellStyle name="tidle 2 8 3 2" xfId="53104"/>
    <cellStyle name="tidle 2 8 3 2 2" xfId="53105"/>
    <cellStyle name="tidle 2 8 3 2_note 2_FTAResultat" xfId="53106"/>
    <cellStyle name="tidle 2 8 3 3" xfId="53107"/>
    <cellStyle name="tidle 2 8 3 3 2" xfId="53108"/>
    <cellStyle name="tidle 2 8 3 3_note 2_FTAResultat" xfId="53109"/>
    <cellStyle name="tidle 2 8 3 4" xfId="53110"/>
    <cellStyle name="tidle 2 8 3 4 2" xfId="53111"/>
    <cellStyle name="tidle 2 8 3 4_note 2_FTAResultat" xfId="53112"/>
    <cellStyle name="tidle 2 8 3 5" xfId="53113"/>
    <cellStyle name="tidle 2 8 3 5 2" xfId="53114"/>
    <cellStyle name="tidle 2 8 3 6" xfId="53115"/>
    <cellStyle name="tidle 2 8 3 7" xfId="53116"/>
    <cellStyle name="tidle 2 8 3 8" xfId="53117"/>
    <cellStyle name="tidle 2 8 3 9" xfId="53118"/>
    <cellStyle name="tidle 2 8 3_note 2_FTAResultat" xfId="53119"/>
    <cellStyle name="tidle 2 8 4" xfId="53120"/>
    <cellStyle name="tidle 2 8 4 10" xfId="53121"/>
    <cellStyle name="tidle 2 8 4 11" xfId="53122"/>
    <cellStyle name="tidle 2 8 4 12" xfId="53123"/>
    <cellStyle name="tidle 2 8 4 13" xfId="53124"/>
    <cellStyle name="tidle 2 8 4 14" xfId="53125"/>
    <cellStyle name="tidle 2 8 4 15" xfId="53126"/>
    <cellStyle name="tidle 2 8 4 16" xfId="53127"/>
    <cellStyle name="tidle 2 8 4 17" xfId="53128"/>
    <cellStyle name="tidle 2 8 4 18" xfId="53129"/>
    <cellStyle name="tidle 2 8 4 19" xfId="53130"/>
    <cellStyle name="tidle 2 8 4 2" xfId="53131"/>
    <cellStyle name="tidle 2 8 4 2 2" xfId="53132"/>
    <cellStyle name="tidle 2 8 4 2_note 2_FTAResultat" xfId="53133"/>
    <cellStyle name="tidle 2 8 4 3" xfId="53134"/>
    <cellStyle name="tidle 2 8 4 3 2" xfId="53135"/>
    <cellStyle name="tidle 2 8 4 3_note 2_FTAResultat" xfId="53136"/>
    <cellStyle name="tidle 2 8 4 4" xfId="53137"/>
    <cellStyle name="tidle 2 8 4 4 2" xfId="53138"/>
    <cellStyle name="tidle 2 8 4 4_note 2_FTAResultat" xfId="53139"/>
    <cellStyle name="tidle 2 8 4 5" xfId="53140"/>
    <cellStyle name="tidle 2 8 4 5 2" xfId="53141"/>
    <cellStyle name="tidle 2 8 4 6" xfId="53142"/>
    <cellStyle name="tidle 2 8 4 7" xfId="53143"/>
    <cellStyle name="tidle 2 8 4 8" xfId="53144"/>
    <cellStyle name="tidle 2 8 4 9" xfId="53145"/>
    <cellStyle name="tidle 2 8 4_note 2_FTAResultat" xfId="53146"/>
    <cellStyle name="tidle 2 8 5" xfId="53147"/>
    <cellStyle name="tidle 2 8 5 10" xfId="53148"/>
    <cellStyle name="tidle 2 8 5 11" xfId="53149"/>
    <cellStyle name="tidle 2 8 5 12" xfId="53150"/>
    <cellStyle name="tidle 2 8 5 13" xfId="53151"/>
    <cellStyle name="tidle 2 8 5 14" xfId="53152"/>
    <cellStyle name="tidle 2 8 5 15" xfId="53153"/>
    <cellStyle name="tidle 2 8 5 16" xfId="53154"/>
    <cellStyle name="tidle 2 8 5 17" xfId="53155"/>
    <cellStyle name="tidle 2 8 5 18" xfId="53156"/>
    <cellStyle name="tidle 2 8 5 19" xfId="53157"/>
    <cellStyle name="tidle 2 8 5 2" xfId="53158"/>
    <cellStyle name="tidle 2 8 5 2 2" xfId="53159"/>
    <cellStyle name="tidle 2 8 5 2_note 2_FTAResultat" xfId="53160"/>
    <cellStyle name="tidle 2 8 5 3" xfId="53161"/>
    <cellStyle name="tidle 2 8 5 3 2" xfId="53162"/>
    <cellStyle name="tidle 2 8 5 3_note 2_FTAResultat" xfId="53163"/>
    <cellStyle name="tidle 2 8 5 4" xfId="53164"/>
    <cellStyle name="tidle 2 8 5 4 2" xfId="53165"/>
    <cellStyle name="tidle 2 8 5 4_note 2_FTAResultat" xfId="53166"/>
    <cellStyle name="tidle 2 8 5 5" xfId="53167"/>
    <cellStyle name="tidle 2 8 5 5 2" xfId="53168"/>
    <cellStyle name="tidle 2 8 5 6" xfId="53169"/>
    <cellStyle name="tidle 2 8 5 7" xfId="53170"/>
    <cellStyle name="tidle 2 8 5 8" xfId="53171"/>
    <cellStyle name="tidle 2 8 5 9" xfId="53172"/>
    <cellStyle name="tidle 2 8 5_note 2_FTAResultat" xfId="53173"/>
    <cellStyle name="tidle 2 8 6" xfId="53174"/>
    <cellStyle name="tidle 2 8 6 2" xfId="53175"/>
    <cellStyle name="tidle 2 8 6_note 2_FTAResultat" xfId="53176"/>
    <cellStyle name="tidle 2 8 7" xfId="53177"/>
    <cellStyle name="tidle 2 8 7 2" xfId="53178"/>
    <cellStyle name="tidle 2 8 7_note 2_FTAResultat" xfId="53179"/>
    <cellStyle name="tidle 2 8 8" xfId="53180"/>
    <cellStyle name="tidle 2 8 8 2" xfId="53181"/>
    <cellStyle name="tidle 2 8 8_note 2_FTAResultat" xfId="53182"/>
    <cellStyle name="tidle 2 8 9" xfId="53183"/>
    <cellStyle name="tidle 2 8 9 2" xfId="53184"/>
    <cellStyle name="tidle 2 8_note 2_FTAResultat" xfId="53185"/>
    <cellStyle name="tidle 2 9" xfId="53186"/>
    <cellStyle name="tidle 2 9 10" xfId="53187"/>
    <cellStyle name="tidle 2 9 11" xfId="53188"/>
    <cellStyle name="tidle 2 9 12" xfId="53189"/>
    <cellStyle name="tidle 2 9 13" xfId="53190"/>
    <cellStyle name="tidle 2 9 14" xfId="53191"/>
    <cellStyle name="tidle 2 9 15" xfId="53192"/>
    <cellStyle name="tidle 2 9 16" xfId="53193"/>
    <cellStyle name="tidle 2 9 17" xfId="53194"/>
    <cellStyle name="tidle 2 9 18" xfId="53195"/>
    <cellStyle name="tidle 2 9 19" xfId="53196"/>
    <cellStyle name="tidle 2 9 2" xfId="53197"/>
    <cellStyle name="tidle 2 9 2 2" xfId="53198"/>
    <cellStyle name="tidle 2 9 2_note 2_FTAResultat" xfId="53199"/>
    <cellStyle name="tidle 2 9 3" xfId="53200"/>
    <cellStyle name="tidle 2 9 3 2" xfId="53201"/>
    <cellStyle name="tidle 2 9 3_note 2_FTAResultat" xfId="53202"/>
    <cellStyle name="tidle 2 9 4" xfId="53203"/>
    <cellStyle name="tidle 2 9 4 2" xfId="53204"/>
    <cellStyle name="tidle 2 9 4_note 2_FTAResultat" xfId="53205"/>
    <cellStyle name="tidle 2 9 5" xfId="53206"/>
    <cellStyle name="tidle 2 9 5 2" xfId="53207"/>
    <cellStyle name="tidle 2 9 6" xfId="53208"/>
    <cellStyle name="tidle 2 9 7" xfId="53209"/>
    <cellStyle name="tidle 2 9 8" xfId="53210"/>
    <cellStyle name="tidle 2 9 9" xfId="53211"/>
    <cellStyle name="tidle 2 9_note 2_FTAResultat" xfId="53212"/>
    <cellStyle name="tidle 2_2.1  NEW FTA passage prés BIS" xfId="53213"/>
    <cellStyle name="tidle 3" xfId="53214"/>
    <cellStyle name="tidle 3 2" xfId="53215"/>
    <cellStyle name="tidle 3 3" xfId="53216"/>
    <cellStyle name="tidle 3 4" xfId="53217"/>
    <cellStyle name="tidle 3 5" xfId="53218"/>
    <cellStyle name="tidle 3_2.1  NEW FTA passage prés BIS" xfId="53219"/>
    <cellStyle name="tidle 4" xfId="53220"/>
    <cellStyle name="tidle 4 2" xfId="53221"/>
    <cellStyle name="tidle 4 3" xfId="53222"/>
    <cellStyle name="tidle 4 4" xfId="53223"/>
    <cellStyle name="tidle 4 5" xfId="53224"/>
    <cellStyle name="tidle 4_2.1  NEW FTA passage prés BIS" xfId="53225"/>
    <cellStyle name="tidle 5" xfId="53226"/>
    <cellStyle name="tidle 5 2" xfId="53227"/>
    <cellStyle name="tidle 5 3" xfId="53228"/>
    <cellStyle name="tidle 5 4" xfId="53229"/>
    <cellStyle name="tidle 5 5" xfId="53230"/>
    <cellStyle name="tidle 5_2.1  NEW FTA passage prés BIS" xfId="53231"/>
    <cellStyle name="tidle 6" xfId="53232"/>
    <cellStyle name="tidle 6 2" xfId="53233"/>
    <cellStyle name="tidle 6 3" xfId="53234"/>
    <cellStyle name="tidle 6 4" xfId="53235"/>
    <cellStyle name="tidle 6 5" xfId="53236"/>
    <cellStyle name="tidle 6_2.1  NEW FTA passage prés BIS" xfId="53237"/>
    <cellStyle name="tidle 7" xfId="53238"/>
    <cellStyle name="tidle 7 2" xfId="53239"/>
    <cellStyle name="tidle 7 3" xfId="53240"/>
    <cellStyle name="tidle 7 4" xfId="53241"/>
    <cellStyle name="tidle 7 5" xfId="53242"/>
    <cellStyle name="tidle 7_2.1  NEW FTA passage prés BIS" xfId="53243"/>
    <cellStyle name="tidle 8" xfId="53244"/>
    <cellStyle name="tidle 8 2" xfId="53245"/>
    <cellStyle name="tidle 8 3" xfId="53246"/>
    <cellStyle name="tidle 8 4" xfId="53247"/>
    <cellStyle name="tidle 8 5" xfId="53248"/>
    <cellStyle name="tidle 8_2.1  NEW FTA passage prés BIS" xfId="53249"/>
    <cellStyle name="tidle 9" xfId="53250"/>
    <cellStyle name="tidle 9 2" xfId="53251"/>
    <cellStyle name="tidle 9 3" xfId="53252"/>
    <cellStyle name="tidle 9 4" xfId="53253"/>
    <cellStyle name="tidle 9 5" xfId="53254"/>
    <cellStyle name="tidle 9_2.1  NEW FTA passage prés BIS" xfId="53255"/>
    <cellStyle name="tidle_2.1  NEW FTA passage prés BIS" xfId="53256"/>
    <cellStyle name="TIMES" xfId="53257"/>
    <cellStyle name="Times [1]" xfId="53258"/>
    <cellStyle name="Times [1] 2" xfId="53259"/>
    <cellStyle name="Times [1]_note 2_FTAResultat" xfId="53260"/>
    <cellStyle name="Times [2]" xfId="53261"/>
    <cellStyle name="Times [2] 2" xfId="53262"/>
    <cellStyle name="Times [2]_note 2_FTAResultat" xfId="53263"/>
    <cellStyle name="Times 10" xfId="53264"/>
    <cellStyle name="Times 12" xfId="53265"/>
    <cellStyle name="Times 12 2" xfId="53266"/>
    <cellStyle name="Times 12_note 2_FTAResultat" xfId="53267"/>
    <cellStyle name="TIMES_17-Juste valeur en annexe" xfId="53268"/>
    <cellStyle name="Title" xfId="53269"/>
    <cellStyle name="Title 2" xfId="53270"/>
    <cellStyle name="Title 2 2" xfId="53271"/>
    <cellStyle name="Title 2_note 2_FTAResultat" xfId="53272"/>
    <cellStyle name="Title 3" xfId="53273"/>
    <cellStyle name="Title_2.1  NEW FTA passage prés BIS" xfId="53274"/>
    <cellStyle name="Titles_Avg_BS " xfId="53275"/>
    <cellStyle name="Titolo" xfId="53276"/>
    <cellStyle name="Titolo 1" xfId="53277"/>
    <cellStyle name="Titolo 2" xfId="53278"/>
    <cellStyle name="Titolo 3" xfId="53279"/>
    <cellStyle name="Titolo 4" xfId="53280"/>
    <cellStyle name="Titolo_2.1  NEW FTA passage prés BIS" xfId="53281"/>
    <cellStyle name="Titre 1" xfId="53282"/>
    <cellStyle name="Titre 2" xfId="53283"/>
    <cellStyle name="Titre 3" xfId="53284"/>
    <cellStyle name="Titre 4" xfId="53285"/>
    <cellStyle name="Titre " xfId="53286"/>
    <cellStyle name="Titre 1 2" xfId="53287"/>
    <cellStyle name="Titre 1 3" xfId="53288"/>
    <cellStyle name="Titre 2 2" xfId="53289"/>
    <cellStyle name="Titre 2 3" xfId="53290"/>
    <cellStyle name="Titre 3 2" xfId="53291"/>
    <cellStyle name="Titre 3 3" xfId="53292"/>
    <cellStyle name="Titre 4 2" xfId="53293"/>
    <cellStyle name="Titre 4 3" xfId="53294"/>
    <cellStyle name="Título" xfId="53295"/>
    <cellStyle name="Título 1" xfId="53296"/>
    <cellStyle name="Título 1 2" xfId="53297"/>
    <cellStyle name="Título 1_note 2_FTAResultat" xfId="53298"/>
    <cellStyle name="Título 2" xfId="53299"/>
    <cellStyle name="Título 2 2" xfId="53300"/>
    <cellStyle name="Título 2_note 2_FTAResultat" xfId="53301"/>
    <cellStyle name="Título 3" xfId="53302"/>
    <cellStyle name="Título 3 2" xfId="53303"/>
    <cellStyle name="Título 3_note 2_FTAResultat" xfId="53304"/>
    <cellStyle name="Título 4" xfId="53305"/>
    <cellStyle name="Título_note 2_FTAResultat" xfId="53306"/>
    <cellStyle name="Tons" xfId="53307"/>
    <cellStyle name="TOP" xfId="53308"/>
    <cellStyle name="TOP 10" xfId="53309"/>
    <cellStyle name="TOP 11" xfId="53310"/>
    <cellStyle name="TOP 12" xfId="53311"/>
    <cellStyle name="TOP 13" xfId="53312"/>
    <cellStyle name="TOP 14" xfId="53313"/>
    <cellStyle name="TOP 15" xfId="53314"/>
    <cellStyle name="TOP 16" xfId="53315"/>
    <cellStyle name="TOP 17" xfId="53316"/>
    <cellStyle name="TOP 2" xfId="53317"/>
    <cellStyle name="TOP 2 2" xfId="53318"/>
    <cellStyle name="TOP 2 2 2" xfId="53319"/>
    <cellStyle name="TOP 2 2 2 2" xfId="53320"/>
    <cellStyle name="TOP 2 2 2 3" xfId="53321"/>
    <cellStyle name="TOP 2 2 2 4" xfId="53322"/>
    <cellStyle name="TOP 2 2 2 5" xfId="53323"/>
    <cellStyle name="TOP 2 2 2 6" xfId="53324"/>
    <cellStyle name="TOP 2 2 3" xfId="53325"/>
    <cellStyle name="TOP 2 2 3 2" xfId="53326"/>
    <cellStyle name="TOP 2 2 3 3" xfId="53327"/>
    <cellStyle name="TOP 2 2 3 4" xfId="53328"/>
    <cellStyle name="TOP 2 2 3 5" xfId="53329"/>
    <cellStyle name="TOP 2 2 3 6" xfId="53330"/>
    <cellStyle name="TOP 2 2 3 7" xfId="53331"/>
    <cellStyle name="TOP 2 3" xfId="53332"/>
    <cellStyle name="TOP 2_note 2_FTAResultat" xfId="53333"/>
    <cellStyle name="TOP 3" xfId="53334"/>
    <cellStyle name="TOP 3 2" xfId="53335"/>
    <cellStyle name="TOP 3 2 2" xfId="53336"/>
    <cellStyle name="TOP 3 2 3" xfId="53337"/>
    <cellStyle name="TOP 3 2 4" xfId="53338"/>
    <cellStyle name="TOP 3 2 5" xfId="53339"/>
    <cellStyle name="TOP 3 2 6" xfId="53340"/>
    <cellStyle name="TOP 3 3" xfId="53341"/>
    <cellStyle name="TOP 3 3 2" xfId="53342"/>
    <cellStyle name="TOP 3 3 3" xfId="53343"/>
    <cellStyle name="TOP 3 3 4" xfId="53344"/>
    <cellStyle name="TOP 3 3 5" xfId="53345"/>
    <cellStyle name="TOP 3 3 6" xfId="53346"/>
    <cellStyle name="TOP 3 3 7" xfId="53347"/>
    <cellStyle name="TOP 3_note 2_FTAResultat" xfId="53348"/>
    <cellStyle name="TOP 4" xfId="53349"/>
    <cellStyle name="TOP 5" xfId="53350"/>
    <cellStyle name="TOP 6" xfId="53351"/>
    <cellStyle name="TOP 7" xfId="53352"/>
    <cellStyle name="TOP 8" xfId="53353"/>
    <cellStyle name="TOP 9" xfId="53354"/>
    <cellStyle name="TOP_note 2_FTAResultat" xfId="53355"/>
    <cellStyle name="Total 2" xfId="53356"/>
    <cellStyle name="Total 2 10" xfId="53357"/>
    <cellStyle name="Total 2 11" xfId="53358"/>
    <cellStyle name="Total 2 12" xfId="53359"/>
    <cellStyle name="Total 2 13" xfId="53360"/>
    <cellStyle name="Total 2 14" xfId="53361"/>
    <cellStyle name="Total 2 15" xfId="53362"/>
    <cellStyle name="Total 2 16" xfId="53363"/>
    <cellStyle name="Total 2 17" xfId="53364"/>
    <cellStyle name="Total 2 18" xfId="53365"/>
    <cellStyle name="Total 2 19" xfId="53366"/>
    <cellStyle name="Total 2 2" xfId="53367"/>
    <cellStyle name="Total 2 2 10" xfId="53368"/>
    <cellStyle name="Total 2 2 11" xfId="53369"/>
    <cellStyle name="Total 2 2 12" xfId="53370"/>
    <cellStyle name="Total 2 2 13" xfId="53371"/>
    <cellStyle name="Total 2 2 14" xfId="53372"/>
    <cellStyle name="Total 2 2 15" xfId="53373"/>
    <cellStyle name="Total 2 2 16" xfId="53374"/>
    <cellStyle name="Total 2 2 17" xfId="53375"/>
    <cellStyle name="Total 2 2 18" xfId="53376"/>
    <cellStyle name="Total 2 2 19" xfId="53377"/>
    <cellStyle name="Total 2 2 2" xfId="53378"/>
    <cellStyle name="Total 2 2 3" xfId="53379"/>
    <cellStyle name="Total 2 2 4" xfId="53380"/>
    <cellStyle name="Total 2 2 5" xfId="53381"/>
    <cellStyle name="Total 2 2 6" xfId="53382"/>
    <cellStyle name="Total 2 2 7" xfId="53383"/>
    <cellStyle name="Total 2 2 8" xfId="53384"/>
    <cellStyle name="Total 2 2 9" xfId="53385"/>
    <cellStyle name="Total 2 20" xfId="53386"/>
    <cellStyle name="Total 2 21" xfId="53387"/>
    <cellStyle name="Total 2 22" xfId="53388"/>
    <cellStyle name="Total 2 3" xfId="53389"/>
    <cellStyle name="Total 2 3 10" xfId="53390"/>
    <cellStyle name="Total 2 3 11" xfId="53391"/>
    <cellStyle name="Total 2 3 12" xfId="53392"/>
    <cellStyle name="Total 2 3 13" xfId="53393"/>
    <cellStyle name="Total 2 3 14" xfId="53394"/>
    <cellStyle name="Total 2 3 15" xfId="53395"/>
    <cellStyle name="Total 2 3 16" xfId="53396"/>
    <cellStyle name="Total 2 3 17" xfId="53397"/>
    <cellStyle name="Total 2 3 18" xfId="53398"/>
    <cellStyle name="Total 2 3 19" xfId="53399"/>
    <cellStyle name="Total 2 3 2" xfId="53400"/>
    <cellStyle name="Total 2 3 3" xfId="53401"/>
    <cellStyle name="Total 2 3 4" xfId="53402"/>
    <cellStyle name="Total 2 3 5" xfId="53403"/>
    <cellStyle name="Total 2 3 6" xfId="53404"/>
    <cellStyle name="Total 2 3 7" xfId="53405"/>
    <cellStyle name="Total 2 3 8" xfId="53406"/>
    <cellStyle name="Total 2 3 9" xfId="53407"/>
    <cellStyle name="Total 2 4" xfId="53408"/>
    <cellStyle name="Total 2 4 2" xfId="53409"/>
    <cellStyle name="Total 2 4 3" xfId="53410"/>
    <cellStyle name="Total 2 4 4" xfId="53411"/>
    <cellStyle name="Total 2 4 5" xfId="53412"/>
    <cellStyle name="Total 2 4 6" xfId="53413"/>
    <cellStyle name="Total 2 4 7" xfId="53414"/>
    <cellStyle name="Total 2 5" xfId="53415"/>
    <cellStyle name="Total 2 6" xfId="53416"/>
    <cellStyle name="Total 2 7" xfId="53417"/>
    <cellStyle name="Total 2 8" xfId="53418"/>
    <cellStyle name="Total 2 9" xfId="53419"/>
    <cellStyle name="Total 2_2.1  NEW FTA passage prés BIS" xfId="53420"/>
    <cellStyle name="Total 3" xfId="53421"/>
    <cellStyle name="Total 3 2" xfId="53422"/>
    <cellStyle name="Total 3 2 2" xfId="53423"/>
    <cellStyle name="Total 3 2 3" xfId="53424"/>
    <cellStyle name="Total 3 3" xfId="53425"/>
    <cellStyle name="Total 3 3 2" xfId="53426"/>
    <cellStyle name="Total 3 3 3" xfId="53427"/>
    <cellStyle name="Total 3 3 4" xfId="53428"/>
    <cellStyle name="Total 3 3 5" xfId="53429"/>
    <cellStyle name="Total 3 3 6" xfId="53430"/>
    <cellStyle name="Total 3 3 7" xfId="53431"/>
    <cellStyle name="Total 3 4" xfId="53432"/>
    <cellStyle name="Total 3 4 2" xfId="53433"/>
    <cellStyle name="Total 3 4 3" xfId="53434"/>
    <cellStyle name="Total 3 4 4" xfId="53435"/>
    <cellStyle name="Total 3 4 5" xfId="53436"/>
    <cellStyle name="Total 3 4 6" xfId="53437"/>
    <cellStyle name="Total 3 4 7" xfId="53438"/>
    <cellStyle name="Total 3 5" xfId="53439"/>
    <cellStyle name="Total 3_2.1  NEW FTA passage prés BIS" xfId="53440"/>
    <cellStyle name="Total 4" xfId="53441"/>
    <cellStyle name="Total 4 2" xfId="53442"/>
    <cellStyle name="Total 4 2 2" xfId="53443"/>
    <cellStyle name="Total 4 2 3" xfId="53444"/>
    <cellStyle name="Total 4 3" xfId="53445"/>
    <cellStyle name="Total 4 3 2" xfId="53446"/>
    <cellStyle name="Total 4 3 3" xfId="53447"/>
    <cellStyle name="Total 4 3 4" xfId="53448"/>
    <cellStyle name="Total 4 3 5" xfId="53449"/>
    <cellStyle name="Total 4 3 6" xfId="53450"/>
    <cellStyle name="Total 4 3 7" xfId="53451"/>
    <cellStyle name="Total 4 4" xfId="53452"/>
    <cellStyle name="Total 4 4 2" xfId="53453"/>
    <cellStyle name="Total 4 4 3" xfId="53454"/>
    <cellStyle name="Total 4 4 4" xfId="53455"/>
    <cellStyle name="Total 4 4 5" xfId="53456"/>
    <cellStyle name="Total 4 4 6" xfId="53457"/>
    <cellStyle name="Total 4 4 7" xfId="53458"/>
    <cellStyle name="Total 4 5" xfId="53459"/>
    <cellStyle name="Total 5" xfId="53460"/>
    <cellStyle name="Total 5 2" xfId="53461"/>
    <cellStyle name="Total 5 2 2" xfId="53462"/>
    <cellStyle name="Total 5 2 3" xfId="53463"/>
    <cellStyle name="Total 5 3" xfId="53464"/>
    <cellStyle name="Total 5 3 2" xfId="53465"/>
    <cellStyle name="Total 5 3 3" xfId="53466"/>
    <cellStyle name="Total 5 3 4" xfId="53467"/>
    <cellStyle name="Total 5 3 5" xfId="53468"/>
    <cellStyle name="Total 5 3 6" xfId="53469"/>
    <cellStyle name="Total 5 3 7" xfId="53470"/>
    <cellStyle name="Total 5 4" xfId="53471"/>
    <cellStyle name="Total 5 4 2" xfId="53472"/>
    <cellStyle name="Total 5 4 3" xfId="53473"/>
    <cellStyle name="Total 5 4 4" xfId="53474"/>
    <cellStyle name="Total 5 4 5" xfId="53475"/>
    <cellStyle name="Total 5 4 6" xfId="53476"/>
    <cellStyle name="Total 5 4 7" xfId="53477"/>
    <cellStyle name="Total 5 5" xfId="53478"/>
    <cellStyle name="Total 6" xfId="53479"/>
    <cellStyle name="Total 6 2" xfId="53480"/>
    <cellStyle name="Total 6 2 2" xfId="53481"/>
    <cellStyle name="Total 6 2 3" xfId="53482"/>
    <cellStyle name="Total 6 3" xfId="53483"/>
    <cellStyle name="Total 6 3 2" xfId="53484"/>
    <cellStyle name="Total 6 3 3" xfId="53485"/>
    <cellStyle name="Total 6 3 4" xfId="53486"/>
    <cellStyle name="Total 6 3 5" xfId="53487"/>
    <cellStyle name="Total 6 3 6" xfId="53488"/>
    <cellStyle name="Total 6 3 7" xfId="53489"/>
    <cellStyle name="Total 6 4" xfId="53490"/>
    <cellStyle name="Total 6 4 2" xfId="53491"/>
    <cellStyle name="Total 6 4 3" xfId="53492"/>
    <cellStyle name="Total 6 4 4" xfId="53493"/>
    <cellStyle name="Total 6 4 5" xfId="53494"/>
    <cellStyle name="Total 6 4 6" xfId="53495"/>
    <cellStyle name="Total 6 4 7" xfId="53496"/>
    <cellStyle name="Total 6 5" xfId="53497"/>
    <cellStyle name="Total 7" xfId="53498"/>
    <cellStyle name="Total 7 2" xfId="53499"/>
    <cellStyle name="Total 7 2 2" xfId="53500"/>
    <cellStyle name="Total 7 2 3" xfId="53501"/>
    <cellStyle name="Total 7 2 4" xfId="53502"/>
    <cellStyle name="Total 7 2 5" xfId="53503"/>
    <cellStyle name="Total 7 2 6" xfId="53504"/>
    <cellStyle name="Total 7 2 7" xfId="53505"/>
    <cellStyle name="Total 7 3" xfId="53506"/>
    <cellStyle name="Total 7 4" xfId="53507"/>
    <cellStyle name="Total 8" xfId="53508"/>
    <cellStyle name="Totale" xfId="53509"/>
    <cellStyle name="Totale 2" xfId="53510"/>
    <cellStyle name="Totale 2 10" xfId="53511"/>
    <cellStyle name="Totale 2 10 10" xfId="53512"/>
    <cellStyle name="Totale 2 10 11" xfId="53513"/>
    <cellStyle name="Totale 2 10 12" xfId="53514"/>
    <cellStyle name="Totale 2 10 13" xfId="53515"/>
    <cellStyle name="Totale 2 10 14" xfId="53516"/>
    <cellStyle name="Totale 2 10 15" xfId="53517"/>
    <cellStyle name="Totale 2 10 16" xfId="53518"/>
    <cellStyle name="Totale 2 10 17" xfId="53519"/>
    <cellStyle name="Totale 2 10 18" xfId="53520"/>
    <cellStyle name="Totale 2 10 19" xfId="53521"/>
    <cellStyle name="Totale 2 10 2" xfId="53522"/>
    <cellStyle name="Totale 2 10 2 2" xfId="53523"/>
    <cellStyle name="Totale 2 10 2_note 2_FTAResultat" xfId="53524"/>
    <cellStyle name="Totale 2 10 20" xfId="53525"/>
    <cellStyle name="Totale 2 10 3" xfId="53526"/>
    <cellStyle name="Totale 2 10 3 2" xfId="53527"/>
    <cellStyle name="Totale 2 10 3_note 2_FTAResultat" xfId="53528"/>
    <cellStyle name="Totale 2 10 4" xfId="53529"/>
    <cellStyle name="Totale 2 10 4 2" xfId="53530"/>
    <cellStyle name="Totale 2 10 4_note 2_FTAResultat" xfId="53531"/>
    <cellStyle name="Totale 2 10 5" xfId="53532"/>
    <cellStyle name="Totale 2 10 5 2" xfId="53533"/>
    <cellStyle name="Totale 2 10 6" xfId="53534"/>
    <cellStyle name="Totale 2 10 7" xfId="53535"/>
    <cellStyle name="Totale 2 10 8" xfId="53536"/>
    <cellStyle name="Totale 2 10 9" xfId="53537"/>
    <cellStyle name="Totale 2 10_note 2_FTAResultat" xfId="53538"/>
    <cellStyle name="Totale 2 11" xfId="53539"/>
    <cellStyle name="Totale 2 11 10" xfId="53540"/>
    <cellStyle name="Totale 2 11 11" xfId="53541"/>
    <cellStyle name="Totale 2 11 12" xfId="53542"/>
    <cellStyle name="Totale 2 11 13" xfId="53543"/>
    <cellStyle name="Totale 2 11 14" xfId="53544"/>
    <cellStyle name="Totale 2 11 15" xfId="53545"/>
    <cellStyle name="Totale 2 11 16" xfId="53546"/>
    <cellStyle name="Totale 2 11 17" xfId="53547"/>
    <cellStyle name="Totale 2 11 18" xfId="53548"/>
    <cellStyle name="Totale 2 11 19" xfId="53549"/>
    <cellStyle name="Totale 2 11 2" xfId="53550"/>
    <cellStyle name="Totale 2 11 2 2" xfId="53551"/>
    <cellStyle name="Totale 2 11 2_note 2_FTAResultat" xfId="53552"/>
    <cellStyle name="Totale 2 11 20" xfId="53553"/>
    <cellStyle name="Totale 2 11 3" xfId="53554"/>
    <cellStyle name="Totale 2 11 3 2" xfId="53555"/>
    <cellStyle name="Totale 2 11 3_note 2_FTAResultat" xfId="53556"/>
    <cellStyle name="Totale 2 11 4" xfId="53557"/>
    <cellStyle name="Totale 2 11 4 2" xfId="53558"/>
    <cellStyle name="Totale 2 11 4_note 2_FTAResultat" xfId="53559"/>
    <cellStyle name="Totale 2 11 5" xfId="53560"/>
    <cellStyle name="Totale 2 11 5 2" xfId="53561"/>
    <cellStyle name="Totale 2 11 6" xfId="53562"/>
    <cellStyle name="Totale 2 11 7" xfId="53563"/>
    <cellStyle name="Totale 2 11 8" xfId="53564"/>
    <cellStyle name="Totale 2 11 9" xfId="53565"/>
    <cellStyle name="Totale 2 11_note 2_FTAResultat" xfId="53566"/>
    <cellStyle name="Totale 2 12" xfId="53567"/>
    <cellStyle name="Totale 2 12 10" xfId="53568"/>
    <cellStyle name="Totale 2 12 11" xfId="53569"/>
    <cellStyle name="Totale 2 12 12" xfId="53570"/>
    <cellStyle name="Totale 2 12 13" xfId="53571"/>
    <cellStyle name="Totale 2 12 14" xfId="53572"/>
    <cellStyle name="Totale 2 12 15" xfId="53573"/>
    <cellStyle name="Totale 2 12 16" xfId="53574"/>
    <cellStyle name="Totale 2 12 17" xfId="53575"/>
    <cellStyle name="Totale 2 12 18" xfId="53576"/>
    <cellStyle name="Totale 2 12 19" xfId="53577"/>
    <cellStyle name="Totale 2 12 2" xfId="53578"/>
    <cellStyle name="Totale 2 12 2 2" xfId="53579"/>
    <cellStyle name="Totale 2 12 2_note 2_FTAResultat" xfId="53580"/>
    <cellStyle name="Totale 2 12 20" xfId="53581"/>
    <cellStyle name="Totale 2 12 3" xfId="53582"/>
    <cellStyle name="Totale 2 12 3 2" xfId="53583"/>
    <cellStyle name="Totale 2 12 3_note 2_FTAResultat" xfId="53584"/>
    <cellStyle name="Totale 2 12 4" xfId="53585"/>
    <cellStyle name="Totale 2 12 4 2" xfId="53586"/>
    <cellStyle name="Totale 2 12 4_note 2_FTAResultat" xfId="53587"/>
    <cellStyle name="Totale 2 12 5" xfId="53588"/>
    <cellStyle name="Totale 2 12 5 2" xfId="53589"/>
    <cellStyle name="Totale 2 12 6" xfId="53590"/>
    <cellStyle name="Totale 2 12 7" xfId="53591"/>
    <cellStyle name="Totale 2 12 8" xfId="53592"/>
    <cellStyle name="Totale 2 12 9" xfId="53593"/>
    <cellStyle name="Totale 2 12_note 2_FTAResultat" xfId="53594"/>
    <cellStyle name="Totale 2 13" xfId="53595"/>
    <cellStyle name="Totale 2 13 2" xfId="53596"/>
    <cellStyle name="Totale 2 13_note 2_FTAResultat" xfId="53597"/>
    <cellStyle name="Totale 2 14" xfId="53598"/>
    <cellStyle name="Totale 2 14 2" xfId="53599"/>
    <cellStyle name="Totale 2 14_note 2_FTAResultat" xfId="53600"/>
    <cellStyle name="Totale 2 15" xfId="53601"/>
    <cellStyle name="Totale 2 15 2" xfId="53602"/>
    <cellStyle name="Totale 2 15_note 2_FTAResultat" xfId="53603"/>
    <cellStyle name="Totale 2 16" xfId="53604"/>
    <cellStyle name="Totale 2 16 2" xfId="53605"/>
    <cellStyle name="Totale 2 17" xfId="53606"/>
    <cellStyle name="Totale 2 18" xfId="53607"/>
    <cellStyle name="Totale 2 19" xfId="53608"/>
    <cellStyle name="Totale 2 2" xfId="53609"/>
    <cellStyle name="Totale 2 2 10" xfId="53610"/>
    <cellStyle name="Totale 2 2 11" xfId="53611"/>
    <cellStyle name="Totale 2 2 12" xfId="53612"/>
    <cellStyle name="Totale 2 2 13" xfId="53613"/>
    <cellStyle name="Totale 2 2 14" xfId="53614"/>
    <cellStyle name="Totale 2 2 15" xfId="53615"/>
    <cellStyle name="Totale 2 2 16" xfId="53616"/>
    <cellStyle name="Totale 2 2 17" xfId="53617"/>
    <cellStyle name="Totale 2 2 18" xfId="53618"/>
    <cellStyle name="Totale 2 2 19" xfId="53619"/>
    <cellStyle name="Totale 2 2 2" xfId="53620"/>
    <cellStyle name="Totale 2 2 2 10" xfId="53621"/>
    <cellStyle name="Totale 2 2 2 11" xfId="53622"/>
    <cellStyle name="Totale 2 2 2 12" xfId="53623"/>
    <cellStyle name="Totale 2 2 2 13" xfId="53624"/>
    <cellStyle name="Totale 2 2 2 14" xfId="53625"/>
    <cellStyle name="Totale 2 2 2 15" xfId="53626"/>
    <cellStyle name="Totale 2 2 2 16" xfId="53627"/>
    <cellStyle name="Totale 2 2 2 17" xfId="53628"/>
    <cellStyle name="Totale 2 2 2 18" xfId="53629"/>
    <cellStyle name="Totale 2 2 2 19" xfId="53630"/>
    <cellStyle name="Totale 2 2 2 2" xfId="53631"/>
    <cellStyle name="Totale 2 2 2 2 2" xfId="53632"/>
    <cellStyle name="Totale 2 2 2 2_note 2_FTAResultat" xfId="53633"/>
    <cellStyle name="Totale 2 2 2 20" xfId="53634"/>
    <cellStyle name="Totale 2 2 2 3" xfId="53635"/>
    <cellStyle name="Totale 2 2 2 3 2" xfId="53636"/>
    <cellStyle name="Totale 2 2 2 3_note 2_FTAResultat" xfId="53637"/>
    <cellStyle name="Totale 2 2 2 4" xfId="53638"/>
    <cellStyle name="Totale 2 2 2 4 2" xfId="53639"/>
    <cellStyle name="Totale 2 2 2 4_note 2_FTAResultat" xfId="53640"/>
    <cellStyle name="Totale 2 2 2 5" xfId="53641"/>
    <cellStyle name="Totale 2 2 2 5 2" xfId="53642"/>
    <cellStyle name="Totale 2 2 2 6" xfId="53643"/>
    <cellStyle name="Totale 2 2 2 7" xfId="53644"/>
    <cellStyle name="Totale 2 2 2 8" xfId="53645"/>
    <cellStyle name="Totale 2 2 2 9" xfId="53646"/>
    <cellStyle name="Totale 2 2 2_note 2_FTAResultat" xfId="53647"/>
    <cellStyle name="Totale 2 2 20" xfId="53648"/>
    <cellStyle name="Totale 2 2 21" xfId="53649"/>
    <cellStyle name="Totale 2 2 22" xfId="53650"/>
    <cellStyle name="Totale 2 2 23" xfId="53651"/>
    <cellStyle name="Totale 2 2 3" xfId="53652"/>
    <cellStyle name="Totale 2 2 3 10" xfId="53653"/>
    <cellStyle name="Totale 2 2 3 11" xfId="53654"/>
    <cellStyle name="Totale 2 2 3 12" xfId="53655"/>
    <cellStyle name="Totale 2 2 3 13" xfId="53656"/>
    <cellStyle name="Totale 2 2 3 14" xfId="53657"/>
    <cellStyle name="Totale 2 2 3 15" xfId="53658"/>
    <cellStyle name="Totale 2 2 3 16" xfId="53659"/>
    <cellStyle name="Totale 2 2 3 17" xfId="53660"/>
    <cellStyle name="Totale 2 2 3 18" xfId="53661"/>
    <cellStyle name="Totale 2 2 3 19" xfId="53662"/>
    <cellStyle name="Totale 2 2 3 2" xfId="53663"/>
    <cellStyle name="Totale 2 2 3 2 2" xfId="53664"/>
    <cellStyle name="Totale 2 2 3 2_note 2_FTAResultat" xfId="53665"/>
    <cellStyle name="Totale 2 2 3 20" xfId="53666"/>
    <cellStyle name="Totale 2 2 3 3" xfId="53667"/>
    <cellStyle name="Totale 2 2 3 3 2" xfId="53668"/>
    <cellStyle name="Totale 2 2 3 3_note 2_FTAResultat" xfId="53669"/>
    <cellStyle name="Totale 2 2 3 4" xfId="53670"/>
    <cellStyle name="Totale 2 2 3 4 2" xfId="53671"/>
    <cellStyle name="Totale 2 2 3 4_note 2_FTAResultat" xfId="53672"/>
    <cellStyle name="Totale 2 2 3 5" xfId="53673"/>
    <cellStyle name="Totale 2 2 3 5 2" xfId="53674"/>
    <cellStyle name="Totale 2 2 3 6" xfId="53675"/>
    <cellStyle name="Totale 2 2 3 7" xfId="53676"/>
    <cellStyle name="Totale 2 2 3 8" xfId="53677"/>
    <cellStyle name="Totale 2 2 3 9" xfId="53678"/>
    <cellStyle name="Totale 2 2 3_note 2_FTAResultat" xfId="53679"/>
    <cellStyle name="Totale 2 2 4" xfId="53680"/>
    <cellStyle name="Totale 2 2 4 10" xfId="53681"/>
    <cellStyle name="Totale 2 2 4 11" xfId="53682"/>
    <cellStyle name="Totale 2 2 4 12" xfId="53683"/>
    <cellStyle name="Totale 2 2 4 13" xfId="53684"/>
    <cellStyle name="Totale 2 2 4 14" xfId="53685"/>
    <cellStyle name="Totale 2 2 4 15" xfId="53686"/>
    <cellStyle name="Totale 2 2 4 16" xfId="53687"/>
    <cellStyle name="Totale 2 2 4 17" xfId="53688"/>
    <cellStyle name="Totale 2 2 4 18" xfId="53689"/>
    <cellStyle name="Totale 2 2 4 19" xfId="53690"/>
    <cellStyle name="Totale 2 2 4 2" xfId="53691"/>
    <cellStyle name="Totale 2 2 4 2 2" xfId="53692"/>
    <cellStyle name="Totale 2 2 4 2_note 2_FTAResultat" xfId="53693"/>
    <cellStyle name="Totale 2 2 4 20" xfId="53694"/>
    <cellStyle name="Totale 2 2 4 3" xfId="53695"/>
    <cellStyle name="Totale 2 2 4 3 2" xfId="53696"/>
    <cellStyle name="Totale 2 2 4 3_note 2_FTAResultat" xfId="53697"/>
    <cellStyle name="Totale 2 2 4 4" xfId="53698"/>
    <cellStyle name="Totale 2 2 4 4 2" xfId="53699"/>
    <cellStyle name="Totale 2 2 4 4_note 2_FTAResultat" xfId="53700"/>
    <cellStyle name="Totale 2 2 4 5" xfId="53701"/>
    <cellStyle name="Totale 2 2 4 5 2" xfId="53702"/>
    <cellStyle name="Totale 2 2 4 6" xfId="53703"/>
    <cellStyle name="Totale 2 2 4 7" xfId="53704"/>
    <cellStyle name="Totale 2 2 4 8" xfId="53705"/>
    <cellStyle name="Totale 2 2 4 9" xfId="53706"/>
    <cellStyle name="Totale 2 2 4_note 2_FTAResultat" xfId="53707"/>
    <cellStyle name="Totale 2 2 5" xfId="53708"/>
    <cellStyle name="Totale 2 2 5 10" xfId="53709"/>
    <cellStyle name="Totale 2 2 5 11" xfId="53710"/>
    <cellStyle name="Totale 2 2 5 12" xfId="53711"/>
    <cellStyle name="Totale 2 2 5 13" xfId="53712"/>
    <cellStyle name="Totale 2 2 5 14" xfId="53713"/>
    <cellStyle name="Totale 2 2 5 15" xfId="53714"/>
    <cellStyle name="Totale 2 2 5 16" xfId="53715"/>
    <cellStyle name="Totale 2 2 5 17" xfId="53716"/>
    <cellStyle name="Totale 2 2 5 18" xfId="53717"/>
    <cellStyle name="Totale 2 2 5 19" xfId="53718"/>
    <cellStyle name="Totale 2 2 5 2" xfId="53719"/>
    <cellStyle name="Totale 2 2 5 2 2" xfId="53720"/>
    <cellStyle name="Totale 2 2 5 2_note 2_FTAResultat" xfId="53721"/>
    <cellStyle name="Totale 2 2 5 20" xfId="53722"/>
    <cellStyle name="Totale 2 2 5 3" xfId="53723"/>
    <cellStyle name="Totale 2 2 5 3 2" xfId="53724"/>
    <cellStyle name="Totale 2 2 5 3_note 2_FTAResultat" xfId="53725"/>
    <cellStyle name="Totale 2 2 5 4" xfId="53726"/>
    <cellStyle name="Totale 2 2 5 4 2" xfId="53727"/>
    <cellStyle name="Totale 2 2 5 4_note 2_FTAResultat" xfId="53728"/>
    <cellStyle name="Totale 2 2 5 5" xfId="53729"/>
    <cellStyle name="Totale 2 2 5 5 2" xfId="53730"/>
    <cellStyle name="Totale 2 2 5 6" xfId="53731"/>
    <cellStyle name="Totale 2 2 5 7" xfId="53732"/>
    <cellStyle name="Totale 2 2 5 8" xfId="53733"/>
    <cellStyle name="Totale 2 2 5 9" xfId="53734"/>
    <cellStyle name="Totale 2 2 5_note 2_FTAResultat" xfId="53735"/>
    <cellStyle name="Totale 2 2 6" xfId="53736"/>
    <cellStyle name="Totale 2 2 6 2" xfId="53737"/>
    <cellStyle name="Totale 2 2 6_note 2_FTAResultat" xfId="53738"/>
    <cellStyle name="Totale 2 2 7" xfId="53739"/>
    <cellStyle name="Totale 2 2 7 2" xfId="53740"/>
    <cellStyle name="Totale 2 2 7_note 2_FTAResultat" xfId="53741"/>
    <cellStyle name="Totale 2 2 8" xfId="53742"/>
    <cellStyle name="Totale 2 2 8 2" xfId="53743"/>
    <cellStyle name="Totale 2 2 8_note 2_FTAResultat" xfId="53744"/>
    <cellStyle name="Totale 2 2 9" xfId="53745"/>
    <cellStyle name="Totale 2 2 9 2" xfId="53746"/>
    <cellStyle name="Totale 2 2_note 2_FTAResultat" xfId="53747"/>
    <cellStyle name="Totale 2 20" xfId="53748"/>
    <cellStyle name="Totale 2 21" xfId="53749"/>
    <cellStyle name="Totale 2 22" xfId="53750"/>
    <cellStyle name="Totale 2 23" xfId="53751"/>
    <cellStyle name="Totale 2 24" xfId="53752"/>
    <cellStyle name="Totale 2 25" xfId="53753"/>
    <cellStyle name="Totale 2 26" xfId="53754"/>
    <cellStyle name="Totale 2 27" xfId="53755"/>
    <cellStyle name="Totale 2 28" xfId="53756"/>
    <cellStyle name="Totale 2 29" xfId="53757"/>
    <cellStyle name="Totale 2 3" xfId="53758"/>
    <cellStyle name="Totale 2 3 10" xfId="53759"/>
    <cellStyle name="Totale 2 3 11" xfId="53760"/>
    <cellStyle name="Totale 2 3 12" xfId="53761"/>
    <cellStyle name="Totale 2 3 13" xfId="53762"/>
    <cellStyle name="Totale 2 3 14" xfId="53763"/>
    <cellStyle name="Totale 2 3 15" xfId="53764"/>
    <cellStyle name="Totale 2 3 16" xfId="53765"/>
    <cellStyle name="Totale 2 3 17" xfId="53766"/>
    <cellStyle name="Totale 2 3 18" xfId="53767"/>
    <cellStyle name="Totale 2 3 19" xfId="53768"/>
    <cellStyle name="Totale 2 3 2" xfId="53769"/>
    <cellStyle name="Totale 2 3 2 10" xfId="53770"/>
    <cellStyle name="Totale 2 3 2 11" xfId="53771"/>
    <cellStyle name="Totale 2 3 2 12" xfId="53772"/>
    <cellStyle name="Totale 2 3 2 13" xfId="53773"/>
    <cellStyle name="Totale 2 3 2 14" xfId="53774"/>
    <cellStyle name="Totale 2 3 2 15" xfId="53775"/>
    <cellStyle name="Totale 2 3 2 16" xfId="53776"/>
    <cellStyle name="Totale 2 3 2 17" xfId="53777"/>
    <cellStyle name="Totale 2 3 2 18" xfId="53778"/>
    <cellStyle name="Totale 2 3 2 19" xfId="53779"/>
    <cellStyle name="Totale 2 3 2 2" xfId="53780"/>
    <cellStyle name="Totale 2 3 2 2 2" xfId="53781"/>
    <cellStyle name="Totale 2 3 2 2_note 2_FTAResultat" xfId="53782"/>
    <cellStyle name="Totale 2 3 2 20" xfId="53783"/>
    <cellStyle name="Totale 2 3 2 3" xfId="53784"/>
    <cellStyle name="Totale 2 3 2 3 2" xfId="53785"/>
    <cellStyle name="Totale 2 3 2 3_note 2_FTAResultat" xfId="53786"/>
    <cellStyle name="Totale 2 3 2 4" xfId="53787"/>
    <cellStyle name="Totale 2 3 2 4 2" xfId="53788"/>
    <cellStyle name="Totale 2 3 2 4_note 2_FTAResultat" xfId="53789"/>
    <cellStyle name="Totale 2 3 2 5" xfId="53790"/>
    <cellStyle name="Totale 2 3 2 5 2" xfId="53791"/>
    <cellStyle name="Totale 2 3 2 6" xfId="53792"/>
    <cellStyle name="Totale 2 3 2 7" xfId="53793"/>
    <cellStyle name="Totale 2 3 2 8" xfId="53794"/>
    <cellStyle name="Totale 2 3 2 9" xfId="53795"/>
    <cellStyle name="Totale 2 3 2_note 2_FTAResultat" xfId="53796"/>
    <cellStyle name="Totale 2 3 20" xfId="53797"/>
    <cellStyle name="Totale 2 3 21" xfId="53798"/>
    <cellStyle name="Totale 2 3 22" xfId="53799"/>
    <cellStyle name="Totale 2 3 23" xfId="53800"/>
    <cellStyle name="Totale 2 3 3" xfId="53801"/>
    <cellStyle name="Totale 2 3 3 10" xfId="53802"/>
    <cellStyle name="Totale 2 3 3 11" xfId="53803"/>
    <cellStyle name="Totale 2 3 3 12" xfId="53804"/>
    <cellStyle name="Totale 2 3 3 13" xfId="53805"/>
    <cellStyle name="Totale 2 3 3 14" xfId="53806"/>
    <cellStyle name="Totale 2 3 3 15" xfId="53807"/>
    <cellStyle name="Totale 2 3 3 16" xfId="53808"/>
    <cellStyle name="Totale 2 3 3 17" xfId="53809"/>
    <cellStyle name="Totale 2 3 3 18" xfId="53810"/>
    <cellStyle name="Totale 2 3 3 19" xfId="53811"/>
    <cellStyle name="Totale 2 3 3 2" xfId="53812"/>
    <cellStyle name="Totale 2 3 3 2 2" xfId="53813"/>
    <cellStyle name="Totale 2 3 3 2_note 2_FTAResultat" xfId="53814"/>
    <cellStyle name="Totale 2 3 3 20" xfId="53815"/>
    <cellStyle name="Totale 2 3 3 3" xfId="53816"/>
    <cellStyle name="Totale 2 3 3 3 2" xfId="53817"/>
    <cellStyle name="Totale 2 3 3 3_note 2_FTAResultat" xfId="53818"/>
    <cellStyle name="Totale 2 3 3 4" xfId="53819"/>
    <cellStyle name="Totale 2 3 3 4 2" xfId="53820"/>
    <cellStyle name="Totale 2 3 3 4_note 2_FTAResultat" xfId="53821"/>
    <cellStyle name="Totale 2 3 3 5" xfId="53822"/>
    <cellStyle name="Totale 2 3 3 5 2" xfId="53823"/>
    <cellStyle name="Totale 2 3 3 6" xfId="53824"/>
    <cellStyle name="Totale 2 3 3 7" xfId="53825"/>
    <cellStyle name="Totale 2 3 3 8" xfId="53826"/>
    <cellStyle name="Totale 2 3 3 9" xfId="53827"/>
    <cellStyle name="Totale 2 3 3_note 2_FTAResultat" xfId="53828"/>
    <cellStyle name="Totale 2 3 4" xfId="53829"/>
    <cellStyle name="Totale 2 3 4 10" xfId="53830"/>
    <cellStyle name="Totale 2 3 4 11" xfId="53831"/>
    <cellStyle name="Totale 2 3 4 12" xfId="53832"/>
    <cellStyle name="Totale 2 3 4 13" xfId="53833"/>
    <cellStyle name="Totale 2 3 4 14" xfId="53834"/>
    <cellStyle name="Totale 2 3 4 15" xfId="53835"/>
    <cellStyle name="Totale 2 3 4 16" xfId="53836"/>
    <cellStyle name="Totale 2 3 4 17" xfId="53837"/>
    <cellStyle name="Totale 2 3 4 18" xfId="53838"/>
    <cellStyle name="Totale 2 3 4 19" xfId="53839"/>
    <cellStyle name="Totale 2 3 4 2" xfId="53840"/>
    <cellStyle name="Totale 2 3 4 2 2" xfId="53841"/>
    <cellStyle name="Totale 2 3 4 2_note 2_FTAResultat" xfId="53842"/>
    <cellStyle name="Totale 2 3 4 20" xfId="53843"/>
    <cellStyle name="Totale 2 3 4 3" xfId="53844"/>
    <cellStyle name="Totale 2 3 4 3 2" xfId="53845"/>
    <cellStyle name="Totale 2 3 4 3_note 2_FTAResultat" xfId="53846"/>
    <cellStyle name="Totale 2 3 4 4" xfId="53847"/>
    <cellStyle name="Totale 2 3 4 4 2" xfId="53848"/>
    <cellStyle name="Totale 2 3 4 4_note 2_FTAResultat" xfId="53849"/>
    <cellStyle name="Totale 2 3 4 5" xfId="53850"/>
    <cellStyle name="Totale 2 3 4 5 2" xfId="53851"/>
    <cellStyle name="Totale 2 3 4 6" xfId="53852"/>
    <cellStyle name="Totale 2 3 4 7" xfId="53853"/>
    <cellStyle name="Totale 2 3 4 8" xfId="53854"/>
    <cellStyle name="Totale 2 3 4 9" xfId="53855"/>
    <cellStyle name="Totale 2 3 4_note 2_FTAResultat" xfId="53856"/>
    <cellStyle name="Totale 2 3 5" xfId="53857"/>
    <cellStyle name="Totale 2 3 5 10" xfId="53858"/>
    <cellStyle name="Totale 2 3 5 11" xfId="53859"/>
    <cellStyle name="Totale 2 3 5 12" xfId="53860"/>
    <cellStyle name="Totale 2 3 5 13" xfId="53861"/>
    <cellStyle name="Totale 2 3 5 14" xfId="53862"/>
    <cellStyle name="Totale 2 3 5 15" xfId="53863"/>
    <cellStyle name="Totale 2 3 5 16" xfId="53864"/>
    <cellStyle name="Totale 2 3 5 17" xfId="53865"/>
    <cellStyle name="Totale 2 3 5 18" xfId="53866"/>
    <cellStyle name="Totale 2 3 5 19" xfId="53867"/>
    <cellStyle name="Totale 2 3 5 2" xfId="53868"/>
    <cellStyle name="Totale 2 3 5 2 2" xfId="53869"/>
    <cellStyle name="Totale 2 3 5 2_note 2_FTAResultat" xfId="53870"/>
    <cellStyle name="Totale 2 3 5 20" xfId="53871"/>
    <cellStyle name="Totale 2 3 5 3" xfId="53872"/>
    <cellStyle name="Totale 2 3 5 3 2" xfId="53873"/>
    <cellStyle name="Totale 2 3 5 3_note 2_FTAResultat" xfId="53874"/>
    <cellStyle name="Totale 2 3 5 4" xfId="53875"/>
    <cellStyle name="Totale 2 3 5 4 2" xfId="53876"/>
    <cellStyle name="Totale 2 3 5 4_note 2_FTAResultat" xfId="53877"/>
    <cellStyle name="Totale 2 3 5 5" xfId="53878"/>
    <cellStyle name="Totale 2 3 5 5 2" xfId="53879"/>
    <cellStyle name="Totale 2 3 5 6" xfId="53880"/>
    <cellStyle name="Totale 2 3 5 7" xfId="53881"/>
    <cellStyle name="Totale 2 3 5 8" xfId="53882"/>
    <cellStyle name="Totale 2 3 5 9" xfId="53883"/>
    <cellStyle name="Totale 2 3 5_note 2_FTAResultat" xfId="53884"/>
    <cellStyle name="Totale 2 3 6" xfId="53885"/>
    <cellStyle name="Totale 2 3 6 2" xfId="53886"/>
    <cellStyle name="Totale 2 3 6_note 2_FTAResultat" xfId="53887"/>
    <cellStyle name="Totale 2 3 7" xfId="53888"/>
    <cellStyle name="Totale 2 3 7 2" xfId="53889"/>
    <cellStyle name="Totale 2 3 7_note 2_FTAResultat" xfId="53890"/>
    <cellStyle name="Totale 2 3 8" xfId="53891"/>
    <cellStyle name="Totale 2 3 8 2" xfId="53892"/>
    <cellStyle name="Totale 2 3 8_note 2_FTAResultat" xfId="53893"/>
    <cellStyle name="Totale 2 3 9" xfId="53894"/>
    <cellStyle name="Totale 2 3 9 2" xfId="53895"/>
    <cellStyle name="Totale 2 3_note 2_FTAResultat" xfId="53896"/>
    <cellStyle name="Totale 2 4" xfId="53897"/>
    <cellStyle name="Totale 2 4 10" xfId="53898"/>
    <cellStyle name="Totale 2 4 11" xfId="53899"/>
    <cellStyle name="Totale 2 4 12" xfId="53900"/>
    <cellStyle name="Totale 2 4 13" xfId="53901"/>
    <cellStyle name="Totale 2 4 14" xfId="53902"/>
    <cellStyle name="Totale 2 4 15" xfId="53903"/>
    <cellStyle name="Totale 2 4 16" xfId="53904"/>
    <cellStyle name="Totale 2 4 17" xfId="53905"/>
    <cellStyle name="Totale 2 4 18" xfId="53906"/>
    <cellStyle name="Totale 2 4 19" xfId="53907"/>
    <cellStyle name="Totale 2 4 2" xfId="53908"/>
    <cellStyle name="Totale 2 4 2 10" xfId="53909"/>
    <cellStyle name="Totale 2 4 2 11" xfId="53910"/>
    <cellStyle name="Totale 2 4 2 12" xfId="53911"/>
    <cellStyle name="Totale 2 4 2 13" xfId="53912"/>
    <cellStyle name="Totale 2 4 2 14" xfId="53913"/>
    <cellStyle name="Totale 2 4 2 15" xfId="53914"/>
    <cellStyle name="Totale 2 4 2 16" xfId="53915"/>
    <cellStyle name="Totale 2 4 2 17" xfId="53916"/>
    <cellStyle name="Totale 2 4 2 18" xfId="53917"/>
    <cellStyle name="Totale 2 4 2 19" xfId="53918"/>
    <cellStyle name="Totale 2 4 2 2" xfId="53919"/>
    <cellStyle name="Totale 2 4 2 2 2" xfId="53920"/>
    <cellStyle name="Totale 2 4 2 2_note 2_FTAResultat" xfId="53921"/>
    <cellStyle name="Totale 2 4 2 20" xfId="53922"/>
    <cellStyle name="Totale 2 4 2 3" xfId="53923"/>
    <cellStyle name="Totale 2 4 2 3 2" xfId="53924"/>
    <cellStyle name="Totale 2 4 2 3_note 2_FTAResultat" xfId="53925"/>
    <cellStyle name="Totale 2 4 2 4" xfId="53926"/>
    <cellStyle name="Totale 2 4 2 4 2" xfId="53927"/>
    <cellStyle name="Totale 2 4 2 4_note 2_FTAResultat" xfId="53928"/>
    <cellStyle name="Totale 2 4 2 5" xfId="53929"/>
    <cellStyle name="Totale 2 4 2 5 2" xfId="53930"/>
    <cellStyle name="Totale 2 4 2 6" xfId="53931"/>
    <cellStyle name="Totale 2 4 2 7" xfId="53932"/>
    <cellStyle name="Totale 2 4 2 8" xfId="53933"/>
    <cellStyle name="Totale 2 4 2 9" xfId="53934"/>
    <cellStyle name="Totale 2 4 2_note 2_FTAResultat" xfId="53935"/>
    <cellStyle name="Totale 2 4 20" xfId="53936"/>
    <cellStyle name="Totale 2 4 21" xfId="53937"/>
    <cellStyle name="Totale 2 4 22" xfId="53938"/>
    <cellStyle name="Totale 2 4 23" xfId="53939"/>
    <cellStyle name="Totale 2 4 3" xfId="53940"/>
    <cellStyle name="Totale 2 4 3 10" xfId="53941"/>
    <cellStyle name="Totale 2 4 3 11" xfId="53942"/>
    <cellStyle name="Totale 2 4 3 12" xfId="53943"/>
    <cellStyle name="Totale 2 4 3 13" xfId="53944"/>
    <cellStyle name="Totale 2 4 3 14" xfId="53945"/>
    <cellStyle name="Totale 2 4 3 15" xfId="53946"/>
    <cellStyle name="Totale 2 4 3 16" xfId="53947"/>
    <cellStyle name="Totale 2 4 3 17" xfId="53948"/>
    <cellStyle name="Totale 2 4 3 18" xfId="53949"/>
    <cellStyle name="Totale 2 4 3 19" xfId="53950"/>
    <cellStyle name="Totale 2 4 3 2" xfId="53951"/>
    <cellStyle name="Totale 2 4 3 2 2" xfId="53952"/>
    <cellStyle name="Totale 2 4 3 2_note 2_FTAResultat" xfId="53953"/>
    <cellStyle name="Totale 2 4 3 20" xfId="53954"/>
    <cellStyle name="Totale 2 4 3 3" xfId="53955"/>
    <cellStyle name="Totale 2 4 3 3 2" xfId="53956"/>
    <cellStyle name="Totale 2 4 3 3_note 2_FTAResultat" xfId="53957"/>
    <cellStyle name="Totale 2 4 3 4" xfId="53958"/>
    <cellStyle name="Totale 2 4 3 4 2" xfId="53959"/>
    <cellStyle name="Totale 2 4 3 4_note 2_FTAResultat" xfId="53960"/>
    <cellStyle name="Totale 2 4 3 5" xfId="53961"/>
    <cellStyle name="Totale 2 4 3 5 2" xfId="53962"/>
    <cellStyle name="Totale 2 4 3 6" xfId="53963"/>
    <cellStyle name="Totale 2 4 3 7" xfId="53964"/>
    <cellStyle name="Totale 2 4 3 8" xfId="53965"/>
    <cellStyle name="Totale 2 4 3 9" xfId="53966"/>
    <cellStyle name="Totale 2 4 3_note 2_FTAResultat" xfId="53967"/>
    <cellStyle name="Totale 2 4 4" xfId="53968"/>
    <cellStyle name="Totale 2 4 4 10" xfId="53969"/>
    <cellStyle name="Totale 2 4 4 11" xfId="53970"/>
    <cellStyle name="Totale 2 4 4 12" xfId="53971"/>
    <cellStyle name="Totale 2 4 4 13" xfId="53972"/>
    <cellStyle name="Totale 2 4 4 14" xfId="53973"/>
    <cellStyle name="Totale 2 4 4 15" xfId="53974"/>
    <cellStyle name="Totale 2 4 4 16" xfId="53975"/>
    <cellStyle name="Totale 2 4 4 17" xfId="53976"/>
    <cellStyle name="Totale 2 4 4 18" xfId="53977"/>
    <cellStyle name="Totale 2 4 4 19" xfId="53978"/>
    <cellStyle name="Totale 2 4 4 2" xfId="53979"/>
    <cellStyle name="Totale 2 4 4 2 2" xfId="53980"/>
    <cellStyle name="Totale 2 4 4 2_note 2_FTAResultat" xfId="53981"/>
    <cellStyle name="Totale 2 4 4 20" xfId="53982"/>
    <cellStyle name="Totale 2 4 4 3" xfId="53983"/>
    <cellStyle name="Totale 2 4 4 3 2" xfId="53984"/>
    <cellStyle name="Totale 2 4 4 3_note 2_FTAResultat" xfId="53985"/>
    <cellStyle name="Totale 2 4 4 4" xfId="53986"/>
    <cellStyle name="Totale 2 4 4 4 2" xfId="53987"/>
    <cellStyle name="Totale 2 4 4 4_note 2_FTAResultat" xfId="53988"/>
    <cellStyle name="Totale 2 4 4 5" xfId="53989"/>
    <cellStyle name="Totale 2 4 4 5 2" xfId="53990"/>
    <cellStyle name="Totale 2 4 4 6" xfId="53991"/>
    <cellStyle name="Totale 2 4 4 7" xfId="53992"/>
    <cellStyle name="Totale 2 4 4 8" xfId="53993"/>
    <cellStyle name="Totale 2 4 4 9" xfId="53994"/>
    <cellStyle name="Totale 2 4 4_note 2_FTAResultat" xfId="53995"/>
    <cellStyle name="Totale 2 4 5" xfId="53996"/>
    <cellStyle name="Totale 2 4 5 10" xfId="53997"/>
    <cellStyle name="Totale 2 4 5 11" xfId="53998"/>
    <cellStyle name="Totale 2 4 5 12" xfId="53999"/>
    <cellStyle name="Totale 2 4 5 13" xfId="54000"/>
    <cellStyle name="Totale 2 4 5 14" xfId="54001"/>
    <cellStyle name="Totale 2 4 5 15" xfId="54002"/>
    <cellStyle name="Totale 2 4 5 16" xfId="54003"/>
    <cellStyle name="Totale 2 4 5 17" xfId="54004"/>
    <cellStyle name="Totale 2 4 5 18" xfId="54005"/>
    <cellStyle name="Totale 2 4 5 19" xfId="54006"/>
    <cellStyle name="Totale 2 4 5 2" xfId="54007"/>
    <cellStyle name="Totale 2 4 5 2 2" xfId="54008"/>
    <cellStyle name="Totale 2 4 5 2_note 2_FTAResultat" xfId="54009"/>
    <cellStyle name="Totale 2 4 5 20" xfId="54010"/>
    <cellStyle name="Totale 2 4 5 3" xfId="54011"/>
    <cellStyle name="Totale 2 4 5 3 2" xfId="54012"/>
    <cellStyle name="Totale 2 4 5 3_note 2_FTAResultat" xfId="54013"/>
    <cellStyle name="Totale 2 4 5 4" xfId="54014"/>
    <cellStyle name="Totale 2 4 5 4 2" xfId="54015"/>
    <cellStyle name="Totale 2 4 5 4_note 2_FTAResultat" xfId="54016"/>
    <cellStyle name="Totale 2 4 5 5" xfId="54017"/>
    <cellStyle name="Totale 2 4 5 5 2" xfId="54018"/>
    <cellStyle name="Totale 2 4 5 6" xfId="54019"/>
    <cellStyle name="Totale 2 4 5 7" xfId="54020"/>
    <cellStyle name="Totale 2 4 5 8" xfId="54021"/>
    <cellStyle name="Totale 2 4 5 9" xfId="54022"/>
    <cellStyle name="Totale 2 4 5_note 2_FTAResultat" xfId="54023"/>
    <cellStyle name="Totale 2 4 6" xfId="54024"/>
    <cellStyle name="Totale 2 4 6 2" xfId="54025"/>
    <cellStyle name="Totale 2 4 6_note 2_FTAResultat" xfId="54026"/>
    <cellStyle name="Totale 2 4 7" xfId="54027"/>
    <cellStyle name="Totale 2 4 7 2" xfId="54028"/>
    <cellStyle name="Totale 2 4 7_note 2_FTAResultat" xfId="54029"/>
    <cellStyle name="Totale 2 4 8" xfId="54030"/>
    <cellStyle name="Totale 2 4 8 2" xfId="54031"/>
    <cellStyle name="Totale 2 4 8_note 2_FTAResultat" xfId="54032"/>
    <cellStyle name="Totale 2 4 9" xfId="54033"/>
    <cellStyle name="Totale 2 4 9 2" xfId="54034"/>
    <cellStyle name="Totale 2 4_note 2_FTAResultat" xfId="54035"/>
    <cellStyle name="Totale 2 5" xfId="54036"/>
    <cellStyle name="Totale 2 5 10" xfId="54037"/>
    <cellStyle name="Totale 2 5 11" xfId="54038"/>
    <cellStyle name="Totale 2 5 12" xfId="54039"/>
    <cellStyle name="Totale 2 5 13" xfId="54040"/>
    <cellStyle name="Totale 2 5 14" xfId="54041"/>
    <cellStyle name="Totale 2 5 15" xfId="54042"/>
    <cellStyle name="Totale 2 5 16" xfId="54043"/>
    <cellStyle name="Totale 2 5 17" xfId="54044"/>
    <cellStyle name="Totale 2 5 18" xfId="54045"/>
    <cellStyle name="Totale 2 5 19" xfId="54046"/>
    <cellStyle name="Totale 2 5 2" xfId="54047"/>
    <cellStyle name="Totale 2 5 2 10" xfId="54048"/>
    <cellStyle name="Totale 2 5 2 11" xfId="54049"/>
    <cellStyle name="Totale 2 5 2 12" xfId="54050"/>
    <cellStyle name="Totale 2 5 2 13" xfId="54051"/>
    <cellStyle name="Totale 2 5 2 14" xfId="54052"/>
    <cellStyle name="Totale 2 5 2 15" xfId="54053"/>
    <cellStyle name="Totale 2 5 2 16" xfId="54054"/>
    <cellStyle name="Totale 2 5 2 17" xfId="54055"/>
    <cellStyle name="Totale 2 5 2 18" xfId="54056"/>
    <cellStyle name="Totale 2 5 2 19" xfId="54057"/>
    <cellStyle name="Totale 2 5 2 2" xfId="54058"/>
    <cellStyle name="Totale 2 5 2 2 2" xfId="54059"/>
    <cellStyle name="Totale 2 5 2 2_note 2_FTAResultat" xfId="54060"/>
    <cellStyle name="Totale 2 5 2 20" xfId="54061"/>
    <cellStyle name="Totale 2 5 2 3" xfId="54062"/>
    <cellStyle name="Totale 2 5 2 3 2" xfId="54063"/>
    <cellStyle name="Totale 2 5 2 3_note 2_FTAResultat" xfId="54064"/>
    <cellStyle name="Totale 2 5 2 4" xfId="54065"/>
    <cellStyle name="Totale 2 5 2 4 2" xfId="54066"/>
    <cellStyle name="Totale 2 5 2 4_note 2_FTAResultat" xfId="54067"/>
    <cellStyle name="Totale 2 5 2 5" xfId="54068"/>
    <cellStyle name="Totale 2 5 2 5 2" xfId="54069"/>
    <cellStyle name="Totale 2 5 2 6" xfId="54070"/>
    <cellStyle name="Totale 2 5 2 7" xfId="54071"/>
    <cellStyle name="Totale 2 5 2 8" xfId="54072"/>
    <cellStyle name="Totale 2 5 2 9" xfId="54073"/>
    <cellStyle name="Totale 2 5 2_note 2_FTAResultat" xfId="54074"/>
    <cellStyle name="Totale 2 5 20" xfId="54075"/>
    <cellStyle name="Totale 2 5 21" xfId="54076"/>
    <cellStyle name="Totale 2 5 22" xfId="54077"/>
    <cellStyle name="Totale 2 5 23" xfId="54078"/>
    <cellStyle name="Totale 2 5 3" xfId="54079"/>
    <cellStyle name="Totale 2 5 3 10" xfId="54080"/>
    <cellStyle name="Totale 2 5 3 11" xfId="54081"/>
    <cellStyle name="Totale 2 5 3 12" xfId="54082"/>
    <cellStyle name="Totale 2 5 3 13" xfId="54083"/>
    <cellStyle name="Totale 2 5 3 14" xfId="54084"/>
    <cellStyle name="Totale 2 5 3 15" xfId="54085"/>
    <cellStyle name="Totale 2 5 3 16" xfId="54086"/>
    <cellStyle name="Totale 2 5 3 17" xfId="54087"/>
    <cellStyle name="Totale 2 5 3 18" xfId="54088"/>
    <cellStyle name="Totale 2 5 3 19" xfId="54089"/>
    <cellStyle name="Totale 2 5 3 2" xfId="54090"/>
    <cellStyle name="Totale 2 5 3 2 2" xfId="54091"/>
    <cellStyle name="Totale 2 5 3 2_note 2_FTAResultat" xfId="54092"/>
    <cellStyle name="Totale 2 5 3 20" xfId="54093"/>
    <cellStyle name="Totale 2 5 3 3" xfId="54094"/>
    <cellStyle name="Totale 2 5 3 3 2" xfId="54095"/>
    <cellStyle name="Totale 2 5 3 3_note 2_FTAResultat" xfId="54096"/>
    <cellStyle name="Totale 2 5 3 4" xfId="54097"/>
    <cellStyle name="Totale 2 5 3 4 2" xfId="54098"/>
    <cellStyle name="Totale 2 5 3 4_note 2_FTAResultat" xfId="54099"/>
    <cellStyle name="Totale 2 5 3 5" xfId="54100"/>
    <cellStyle name="Totale 2 5 3 5 2" xfId="54101"/>
    <cellStyle name="Totale 2 5 3 6" xfId="54102"/>
    <cellStyle name="Totale 2 5 3 7" xfId="54103"/>
    <cellStyle name="Totale 2 5 3 8" xfId="54104"/>
    <cellStyle name="Totale 2 5 3 9" xfId="54105"/>
    <cellStyle name="Totale 2 5 3_note 2_FTAResultat" xfId="54106"/>
    <cellStyle name="Totale 2 5 4" xfId="54107"/>
    <cellStyle name="Totale 2 5 4 10" xfId="54108"/>
    <cellStyle name="Totale 2 5 4 11" xfId="54109"/>
    <cellStyle name="Totale 2 5 4 12" xfId="54110"/>
    <cellStyle name="Totale 2 5 4 13" xfId="54111"/>
    <cellStyle name="Totale 2 5 4 14" xfId="54112"/>
    <cellStyle name="Totale 2 5 4 15" xfId="54113"/>
    <cellStyle name="Totale 2 5 4 16" xfId="54114"/>
    <cellStyle name="Totale 2 5 4 17" xfId="54115"/>
    <cellStyle name="Totale 2 5 4 18" xfId="54116"/>
    <cellStyle name="Totale 2 5 4 19" xfId="54117"/>
    <cellStyle name="Totale 2 5 4 2" xfId="54118"/>
    <cellStyle name="Totale 2 5 4 2 2" xfId="54119"/>
    <cellStyle name="Totale 2 5 4 2_note 2_FTAResultat" xfId="54120"/>
    <cellStyle name="Totale 2 5 4 20" xfId="54121"/>
    <cellStyle name="Totale 2 5 4 3" xfId="54122"/>
    <cellStyle name="Totale 2 5 4 3 2" xfId="54123"/>
    <cellStyle name="Totale 2 5 4 3_note 2_FTAResultat" xfId="54124"/>
    <cellStyle name="Totale 2 5 4 4" xfId="54125"/>
    <cellStyle name="Totale 2 5 4 4 2" xfId="54126"/>
    <cellStyle name="Totale 2 5 4 4_note 2_FTAResultat" xfId="54127"/>
    <cellStyle name="Totale 2 5 4 5" xfId="54128"/>
    <cellStyle name="Totale 2 5 4 5 2" xfId="54129"/>
    <cellStyle name="Totale 2 5 4 6" xfId="54130"/>
    <cellStyle name="Totale 2 5 4 7" xfId="54131"/>
    <cellStyle name="Totale 2 5 4 8" xfId="54132"/>
    <cellStyle name="Totale 2 5 4 9" xfId="54133"/>
    <cellStyle name="Totale 2 5 4_note 2_FTAResultat" xfId="54134"/>
    <cellStyle name="Totale 2 5 5" xfId="54135"/>
    <cellStyle name="Totale 2 5 5 10" xfId="54136"/>
    <cellStyle name="Totale 2 5 5 11" xfId="54137"/>
    <cellStyle name="Totale 2 5 5 12" xfId="54138"/>
    <cellStyle name="Totale 2 5 5 13" xfId="54139"/>
    <cellStyle name="Totale 2 5 5 14" xfId="54140"/>
    <cellStyle name="Totale 2 5 5 15" xfId="54141"/>
    <cellStyle name="Totale 2 5 5 16" xfId="54142"/>
    <cellStyle name="Totale 2 5 5 17" xfId="54143"/>
    <cellStyle name="Totale 2 5 5 18" xfId="54144"/>
    <cellStyle name="Totale 2 5 5 19" xfId="54145"/>
    <cellStyle name="Totale 2 5 5 2" xfId="54146"/>
    <cellStyle name="Totale 2 5 5 2 2" xfId="54147"/>
    <cellStyle name="Totale 2 5 5 2_note 2_FTAResultat" xfId="54148"/>
    <cellStyle name="Totale 2 5 5 20" xfId="54149"/>
    <cellStyle name="Totale 2 5 5 3" xfId="54150"/>
    <cellStyle name="Totale 2 5 5 3 2" xfId="54151"/>
    <cellStyle name="Totale 2 5 5 3_note 2_FTAResultat" xfId="54152"/>
    <cellStyle name="Totale 2 5 5 4" xfId="54153"/>
    <cellStyle name="Totale 2 5 5 4 2" xfId="54154"/>
    <cellStyle name="Totale 2 5 5 4_note 2_FTAResultat" xfId="54155"/>
    <cellStyle name="Totale 2 5 5 5" xfId="54156"/>
    <cellStyle name="Totale 2 5 5 5 2" xfId="54157"/>
    <cellStyle name="Totale 2 5 5 6" xfId="54158"/>
    <cellStyle name="Totale 2 5 5 7" xfId="54159"/>
    <cellStyle name="Totale 2 5 5 8" xfId="54160"/>
    <cellStyle name="Totale 2 5 5 9" xfId="54161"/>
    <cellStyle name="Totale 2 5 5_note 2_FTAResultat" xfId="54162"/>
    <cellStyle name="Totale 2 5 6" xfId="54163"/>
    <cellStyle name="Totale 2 5 6 2" xfId="54164"/>
    <cellStyle name="Totale 2 5 6_note 2_FTAResultat" xfId="54165"/>
    <cellStyle name="Totale 2 5 7" xfId="54166"/>
    <cellStyle name="Totale 2 5 7 2" xfId="54167"/>
    <cellStyle name="Totale 2 5 7_note 2_FTAResultat" xfId="54168"/>
    <cellStyle name="Totale 2 5 8" xfId="54169"/>
    <cellStyle name="Totale 2 5 8 2" xfId="54170"/>
    <cellStyle name="Totale 2 5 8_note 2_FTAResultat" xfId="54171"/>
    <cellStyle name="Totale 2 5 9" xfId="54172"/>
    <cellStyle name="Totale 2 5 9 2" xfId="54173"/>
    <cellStyle name="Totale 2 5_note 2_FTAResultat" xfId="54174"/>
    <cellStyle name="Totale 2 6" xfId="54175"/>
    <cellStyle name="Totale 2 6 10" xfId="54176"/>
    <cellStyle name="Totale 2 6 11" xfId="54177"/>
    <cellStyle name="Totale 2 6 12" xfId="54178"/>
    <cellStyle name="Totale 2 6 13" xfId="54179"/>
    <cellStyle name="Totale 2 6 14" xfId="54180"/>
    <cellStyle name="Totale 2 6 15" xfId="54181"/>
    <cellStyle name="Totale 2 6 16" xfId="54182"/>
    <cellStyle name="Totale 2 6 17" xfId="54183"/>
    <cellStyle name="Totale 2 6 18" xfId="54184"/>
    <cellStyle name="Totale 2 6 19" xfId="54185"/>
    <cellStyle name="Totale 2 6 2" xfId="54186"/>
    <cellStyle name="Totale 2 6 2 10" xfId="54187"/>
    <cellStyle name="Totale 2 6 2 11" xfId="54188"/>
    <cellStyle name="Totale 2 6 2 12" xfId="54189"/>
    <cellStyle name="Totale 2 6 2 13" xfId="54190"/>
    <cellStyle name="Totale 2 6 2 14" xfId="54191"/>
    <cellStyle name="Totale 2 6 2 15" xfId="54192"/>
    <cellStyle name="Totale 2 6 2 16" xfId="54193"/>
    <cellStyle name="Totale 2 6 2 17" xfId="54194"/>
    <cellStyle name="Totale 2 6 2 18" xfId="54195"/>
    <cellStyle name="Totale 2 6 2 19" xfId="54196"/>
    <cellStyle name="Totale 2 6 2 2" xfId="54197"/>
    <cellStyle name="Totale 2 6 2 2 2" xfId="54198"/>
    <cellStyle name="Totale 2 6 2 2_note 2_FTAResultat" xfId="54199"/>
    <cellStyle name="Totale 2 6 2 20" xfId="54200"/>
    <cellStyle name="Totale 2 6 2 3" xfId="54201"/>
    <cellStyle name="Totale 2 6 2 3 2" xfId="54202"/>
    <cellStyle name="Totale 2 6 2 3_note 2_FTAResultat" xfId="54203"/>
    <cellStyle name="Totale 2 6 2 4" xfId="54204"/>
    <cellStyle name="Totale 2 6 2 4 2" xfId="54205"/>
    <cellStyle name="Totale 2 6 2 4_note 2_FTAResultat" xfId="54206"/>
    <cellStyle name="Totale 2 6 2 5" xfId="54207"/>
    <cellStyle name="Totale 2 6 2 5 2" xfId="54208"/>
    <cellStyle name="Totale 2 6 2 6" xfId="54209"/>
    <cellStyle name="Totale 2 6 2 7" xfId="54210"/>
    <cellStyle name="Totale 2 6 2 8" xfId="54211"/>
    <cellStyle name="Totale 2 6 2 9" xfId="54212"/>
    <cellStyle name="Totale 2 6 2_note 2_FTAResultat" xfId="54213"/>
    <cellStyle name="Totale 2 6 20" xfId="54214"/>
    <cellStyle name="Totale 2 6 21" xfId="54215"/>
    <cellStyle name="Totale 2 6 22" xfId="54216"/>
    <cellStyle name="Totale 2 6 23" xfId="54217"/>
    <cellStyle name="Totale 2 6 3" xfId="54218"/>
    <cellStyle name="Totale 2 6 3 10" xfId="54219"/>
    <cellStyle name="Totale 2 6 3 11" xfId="54220"/>
    <cellStyle name="Totale 2 6 3 12" xfId="54221"/>
    <cellStyle name="Totale 2 6 3 13" xfId="54222"/>
    <cellStyle name="Totale 2 6 3 14" xfId="54223"/>
    <cellStyle name="Totale 2 6 3 15" xfId="54224"/>
    <cellStyle name="Totale 2 6 3 16" xfId="54225"/>
    <cellStyle name="Totale 2 6 3 17" xfId="54226"/>
    <cellStyle name="Totale 2 6 3 18" xfId="54227"/>
    <cellStyle name="Totale 2 6 3 19" xfId="54228"/>
    <cellStyle name="Totale 2 6 3 2" xfId="54229"/>
    <cellStyle name="Totale 2 6 3 2 2" xfId="54230"/>
    <cellStyle name="Totale 2 6 3 2_note 2_FTAResultat" xfId="54231"/>
    <cellStyle name="Totale 2 6 3 20" xfId="54232"/>
    <cellStyle name="Totale 2 6 3 3" xfId="54233"/>
    <cellStyle name="Totale 2 6 3 3 2" xfId="54234"/>
    <cellStyle name="Totale 2 6 3 3_note 2_FTAResultat" xfId="54235"/>
    <cellStyle name="Totale 2 6 3 4" xfId="54236"/>
    <cellStyle name="Totale 2 6 3 4 2" xfId="54237"/>
    <cellStyle name="Totale 2 6 3 4_note 2_FTAResultat" xfId="54238"/>
    <cellStyle name="Totale 2 6 3 5" xfId="54239"/>
    <cellStyle name="Totale 2 6 3 5 2" xfId="54240"/>
    <cellStyle name="Totale 2 6 3 6" xfId="54241"/>
    <cellStyle name="Totale 2 6 3 7" xfId="54242"/>
    <cellStyle name="Totale 2 6 3 8" xfId="54243"/>
    <cellStyle name="Totale 2 6 3 9" xfId="54244"/>
    <cellStyle name="Totale 2 6 3_note 2_FTAResultat" xfId="54245"/>
    <cellStyle name="Totale 2 6 4" xfId="54246"/>
    <cellStyle name="Totale 2 6 4 10" xfId="54247"/>
    <cellStyle name="Totale 2 6 4 11" xfId="54248"/>
    <cellStyle name="Totale 2 6 4 12" xfId="54249"/>
    <cellStyle name="Totale 2 6 4 13" xfId="54250"/>
    <cellStyle name="Totale 2 6 4 14" xfId="54251"/>
    <cellStyle name="Totale 2 6 4 15" xfId="54252"/>
    <cellStyle name="Totale 2 6 4 16" xfId="54253"/>
    <cellStyle name="Totale 2 6 4 17" xfId="54254"/>
    <cellStyle name="Totale 2 6 4 18" xfId="54255"/>
    <cellStyle name="Totale 2 6 4 19" xfId="54256"/>
    <cellStyle name="Totale 2 6 4 2" xfId="54257"/>
    <cellStyle name="Totale 2 6 4 2 2" xfId="54258"/>
    <cellStyle name="Totale 2 6 4 2_note 2_FTAResultat" xfId="54259"/>
    <cellStyle name="Totale 2 6 4 20" xfId="54260"/>
    <cellStyle name="Totale 2 6 4 3" xfId="54261"/>
    <cellStyle name="Totale 2 6 4 3 2" xfId="54262"/>
    <cellStyle name="Totale 2 6 4 3_note 2_FTAResultat" xfId="54263"/>
    <cellStyle name="Totale 2 6 4 4" xfId="54264"/>
    <cellStyle name="Totale 2 6 4 4 2" xfId="54265"/>
    <cellStyle name="Totale 2 6 4 4_note 2_FTAResultat" xfId="54266"/>
    <cellStyle name="Totale 2 6 4 5" xfId="54267"/>
    <cellStyle name="Totale 2 6 4 5 2" xfId="54268"/>
    <cellStyle name="Totale 2 6 4 6" xfId="54269"/>
    <cellStyle name="Totale 2 6 4 7" xfId="54270"/>
    <cellStyle name="Totale 2 6 4 8" xfId="54271"/>
    <cellStyle name="Totale 2 6 4 9" xfId="54272"/>
    <cellStyle name="Totale 2 6 4_note 2_FTAResultat" xfId="54273"/>
    <cellStyle name="Totale 2 6 5" xfId="54274"/>
    <cellStyle name="Totale 2 6 5 10" xfId="54275"/>
    <cellStyle name="Totale 2 6 5 11" xfId="54276"/>
    <cellStyle name="Totale 2 6 5 12" xfId="54277"/>
    <cellStyle name="Totale 2 6 5 13" xfId="54278"/>
    <cellStyle name="Totale 2 6 5 14" xfId="54279"/>
    <cellStyle name="Totale 2 6 5 15" xfId="54280"/>
    <cellStyle name="Totale 2 6 5 16" xfId="54281"/>
    <cellStyle name="Totale 2 6 5 17" xfId="54282"/>
    <cellStyle name="Totale 2 6 5 18" xfId="54283"/>
    <cellStyle name="Totale 2 6 5 19" xfId="54284"/>
    <cellStyle name="Totale 2 6 5 2" xfId="54285"/>
    <cellStyle name="Totale 2 6 5 2 2" xfId="54286"/>
    <cellStyle name="Totale 2 6 5 2_note 2_FTAResultat" xfId="54287"/>
    <cellStyle name="Totale 2 6 5 20" xfId="54288"/>
    <cellStyle name="Totale 2 6 5 3" xfId="54289"/>
    <cellStyle name="Totale 2 6 5 3 2" xfId="54290"/>
    <cellStyle name="Totale 2 6 5 3_note 2_FTAResultat" xfId="54291"/>
    <cellStyle name="Totale 2 6 5 4" xfId="54292"/>
    <cellStyle name="Totale 2 6 5 4 2" xfId="54293"/>
    <cellStyle name="Totale 2 6 5 4_note 2_FTAResultat" xfId="54294"/>
    <cellStyle name="Totale 2 6 5 5" xfId="54295"/>
    <cellStyle name="Totale 2 6 5 5 2" xfId="54296"/>
    <cellStyle name="Totale 2 6 5 6" xfId="54297"/>
    <cellStyle name="Totale 2 6 5 7" xfId="54298"/>
    <cellStyle name="Totale 2 6 5 8" xfId="54299"/>
    <cellStyle name="Totale 2 6 5 9" xfId="54300"/>
    <cellStyle name="Totale 2 6 5_note 2_FTAResultat" xfId="54301"/>
    <cellStyle name="Totale 2 6 6" xfId="54302"/>
    <cellStyle name="Totale 2 6 6 2" xfId="54303"/>
    <cellStyle name="Totale 2 6 6_note 2_FTAResultat" xfId="54304"/>
    <cellStyle name="Totale 2 6 7" xfId="54305"/>
    <cellStyle name="Totale 2 6 7 2" xfId="54306"/>
    <cellStyle name="Totale 2 6 7_note 2_FTAResultat" xfId="54307"/>
    <cellStyle name="Totale 2 6 8" xfId="54308"/>
    <cellStyle name="Totale 2 6 8 2" xfId="54309"/>
    <cellStyle name="Totale 2 6 8_note 2_FTAResultat" xfId="54310"/>
    <cellStyle name="Totale 2 6 9" xfId="54311"/>
    <cellStyle name="Totale 2 6 9 2" xfId="54312"/>
    <cellStyle name="Totale 2 6_note 2_FTAResultat" xfId="54313"/>
    <cellStyle name="Totale 2 7" xfId="54314"/>
    <cellStyle name="Totale 2 7 10" xfId="54315"/>
    <cellStyle name="Totale 2 7 11" xfId="54316"/>
    <cellStyle name="Totale 2 7 12" xfId="54317"/>
    <cellStyle name="Totale 2 7 13" xfId="54318"/>
    <cellStyle name="Totale 2 7 14" xfId="54319"/>
    <cellStyle name="Totale 2 7 15" xfId="54320"/>
    <cellStyle name="Totale 2 7 16" xfId="54321"/>
    <cellStyle name="Totale 2 7 17" xfId="54322"/>
    <cellStyle name="Totale 2 7 18" xfId="54323"/>
    <cellStyle name="Totale 2 7 19" xfId="54324"/>
    <cellStyle name="Totale 2 7 2" xfId="54325"/>
    <cellStyle name="Totale 2 7 2 10" xfId="54326"/>
    <cellStyle name="Totale 2 7 2 11" xfId="54327"/>
    <cellStyle name="Totale 2 7 2 12" xfId="54328"/>
    <cellStyle name="Totale 2 7 2 13" xfId="54329"/>
    <cellStyle name="Totale 2 7 2 14" xfId="54330"/>
    <cellStyle name="Totale 2 7 2 15" xfId="54331"/>
    <cellStyle name="Totale 2 7 2 16" xfId="54332"/>
    <cellStyle name="Totale 2 7 2 17" xfId="54333"/>
    <cellStyle name="Totale 2 7 2 18" xfId="54334"/>
    <cellStyle name="Totale 2 7 2 19" xfId="54335"/>
    <cellStyle name="Totale 2 7 2 2" xfId="54336"/>
    <cellStyle name="Totale 2 7 2 2 2" xfId="54337"/>
    <cellStyle name="Totale 2 7 2 2_note 2_FTAResultat" xfId="54338"/>
    <cellStyle name="Totale 2 7 2 20" xfId="54339"/>
    <cellStyle name="Totale 2 7 2 3" xfId="54340"/>
    <cellStyle name="Totale 2 7 2 3 2" xfId="54341"/>
    <cellStyle name="Totale 2 7 2 3_note 2_FTAResultat" xfId="54342"/>
    <cellStyle name="Totale 2 7 2 4" xfId="54343"/>
    <cellStyle name="Totale 2 7 2 4 2" xfId="54344"/>
    <cellStyle name="Totale 2 7 2 4_note 2_FTAResultat" xfId="54345"/>
    <cellStyle name="Totale 2 7 2 5" xfId="54346"/>
    <cellStyle name="Totale 2 7 2 5 2" xfId="54347"/>
    <cellStyle name="Totale 2 7 2 6" xfId="54348"/>
    <cellStyle name="Totale 2 7 2 7" xfId="54349"/>
    <cellStyle name="Totale 2 7 2 8" xfId="54350"/>
    <cellStyle name="Totale 2 7 2 9" xfId="54351"/>
    <cellStyle name="Totale 2 7 2_note 2_FTAResultat" xfId="54352"/>
    <cellStyle name="Totale 2 7 20" xfId="54353"/>
    <cellStyle name="Totale 2 7 21" xfId="54354"/>
    <cellStyle name="Totale 2 7 22" xfId="54355"/>
    <cellStyle name="Totale 2 7 23" xfId="54356"/>
    <cellStyle name="Totale 2 7 3" xfId="54357"/>
    <cellStyle name="Totale 2 7 3 10" xfId="54358"/>
    <cellStyle name="Totale 2 7 3 11" xfId="54359"/>
    <cellStyle name="Totale 2 7 3 12" xfId="54360"/>
    <cellStyle name="Totale 2 7 3 13" xfId="54361"/>
    <cellStyle name="Totale 2 7 3 14" xfId="54362"/>
    <cellStyle name="Totale 2 7 3 15" xfId="54363"/>
    <cellStyle name="Totale 2 7 3 16" xfId="54364"/>
    <cellStyle name="Totale 2 7 3 17" xfId="54365"/>
    <cellStyle name="Totale 2 7 3 18" xfId="54366"/>
    <cellStyle name="Totale 2 7 3 19" xfId="54367"/>
    <cellStyle name="Totale 2 7 3 2" xfId="54368"/>
    <cellStyle name="Totale 2 7 3 2 2" xfId="54369"/>
    <cellStyle name="Totale 2 7 3 2_note 2_FTAResultat" xfId="54370"/>
    <cellStyle name="Totale 2 7 3 20" xfId="54371"/>
    <cellStyle name="Totale 2 7 3 3" xfId="54372"/>
    <cellStyle name="Totale 2 7 3 3 2" xfId="54373"/>
    <cellStyle name="Totale 2 7 3 3_note 2_FTAResultat" xfId="54374"/>
    <cellStyle name="Totale 2 7 3 4" xfId="54375"/>
    <cellStyle name="Totale 2 7 3 4 2" xfId="54376"/>
    <cellStyle name="Totale 2 7 3 4_note 2_FTAResultat" xfId="54377"/>
    <cellStyle name="Totale 2 7 3 5" xfId="54378"/>
    <cellStyle name="Totale 2 7 3 5 2" xfId="54379"/>
    <cellStyle name="Totale 2 7 3 6" xfId="54380"/>
    <cellStyle name="Totale 2 7 3 7" xfId="54381"/>
    <cellStyle name="Totale 2 7 3 8" xfId="54382"/>
    <cellStyle name="Totale 2 7 3 9" xfId="54383"/>
    <cellStyle name="Totale 2 7 3_note 2_FTAResultat" xfId="54384"/>
    <cellStyle name="Totale 2 7 4" xfId="54385"/>
    <cellStyle name="Totale 2 7 4 10" xfId="54386"/>
    <cellStyle name="Totale 2 7 4 11" xfId="54387"/>
    <cellStyle name="Totale 2 7 4 12" xfId="54388"/>
    <cellStyle name="Totale 2 7 4 13" xfId="54389"/>
    <cellStyle name="Totale 2 7 4 14" xfId="54390"/>
    <cellStyle name="Totale 2 7 4 15" xfId="54391"/>
    <cellStyle name="Totale 2 7 4 16" xfId="54392"/>
    <cellStyle name="Totale 2 7 4 17" xfId="54393"/>
    <cellStyle name="Totale 2 7 4 18" xfId="54394"/>
    <cellStyle name="Totale 2 7 4 19" xfId="54395"/>
    <cellStyle name="Totale 2 7 4 2" xfId="54396"/>
    <cellStyle name="Totale 2 7 4 2 2" xfId="54397"/>
    <cellStyle name="Totale 2 7 4 2_note 2_FTAResultat" xfId="54398"/>
    <cellStyle name="Totale 2 7 4 20" xfId="54399"/>
    <cellStyle name="Totale 2 7 4 3" xfId="54400"/>
    <cellStyle name="Totale 2 7 4 3 2" xfId="54401"/>
    <cellStyle name="Totale 2 7 4 3_note 2_FTAResultat" xfId="54402"/>
    <cellStyle name="Totale 2 7 4 4" xfId="54403"/>
    <cellStyle name="Totale 2 7 4 4 2" xfId="54404"/>
    <cellStyle name="Totale 2 7 4 4_note 2_FTAResultat" xfId="54405"/>
    <cellStyle name="Totale 2 7 4 5" xfId="54406"/>
    <cellStyle name="Totale 2 7 4 5 2" xfId="54407"/>
    <cellStyle name="Totale 2 7 4 6" xfId="54408"/>
    <cellStyle name="Totale 2 7 4 7" xfId="54409"/>
    <cellStyle name="Totale 2 7 4 8" xfId="54410"/>
    <cellStyle name="Totale 2 7 4 9" xfId="54411"/>
    <cellStyle name="Totale 2 7 4_note 2_FTAResultat" xfId="54412"/>
    <cellStyle name="Totale 2 7 5" xfId="54413"/>
    <cellStyle name="Totale 2 7 5 10" xfId="54414"/>
    <cellStyle name="Totale 2 7 5 11" xfId="54415"/>
    <cellStyle name="Totale 2 7 5 12" xfId="54416"/>
    <cellStyle name="Totale 2 7 5 13" xfId="54417"/>
    <cellStyle name="Totale 2 7 5 14" xfId="54418"/>
    <cellStyle name="Totale 2 7 5 15" xfId="54419"/>
    <cellStyle name="Totale 2 7 5 16" xfId="54420"/>
    <cellStyle name="Totale 2 7 5 17" xfId="54421"/>
    <cellStyle name="Totale 2 7 5 18" xfId="54422"/>
    <cellStyle name="Totale 2 7 5 19" xfId="54423"/>
    <cellStyle name="Totale 2 7 5 2" xfId="54424"/>
    <cellStyle name="Totale 2 7 5 2 2" xfId="54425"/>
    <cellStyle name="Totale 2 7 5 2_note 2_FTAResultat" xfId="54426"/>
    <cellStyle name="Totale 2 7 5 20" xfId="54427"/>
    <cellStyle name="Totale 2 7 5 3" xfId="54428"/>
    <cellStyle name="Totale 2 7 5 3 2" xfId="54429"/>
    <cellStyle name="Totale 2 7 5 3_note 2_FTAResultat" xfId="54430"/>
    <cellStyle name="Totale 2 7 5 4" xfId="54431"/>
    <cellStyle name="Totale 2 7 5 4 2" xfId="54432"/>
    <cellStyle name="Totale 2 7 5 4_note 2_FTAResultat" xfId="54433"/>
    <cellStyle name="Totale 2 7 5 5" xfId="54434"/>
    <cellStyle name="Totale 2 7 5 5 2" xfId="54435"/>
    <cellStyle name="Totale 2 7 5 6" xfId="54436"/>
    <cellStyle name="Totale 2 7 5 7" xfId="54437"/>
    <cellStyle name="Totale 2 7 5 8" xfId="54438"/>
    <cellStyle name="Totale 2 7 5 9" xfId="54439"/>
    <cellStyle name="Totale 2 7 5_note 2_FTAResultat" xfId="54440"/>
    <cellStyle name="Totale 2 7 6" xfId="54441"/>
    <cellStyle name="Totale 2 7 6 2" xfId="54442"/>
    <cellStyle name="Totale 2 7 6_note 2_FTAResultat" xfId="54443"/>
    <cellStyle name="Totale 2 7 7" xfId="54444"/>
    <cellStyle name="Totale 2 7 7 2" xfId="54445"/>
    <cellStyle name="Totale 2 7 7_note 2_FTAResultat" xfId="54446"/>
    <cellStyle name="Totale 2 7 8" xfId="54447"/>
    <cellStyle name="Totale 2 7 8 2" xfId="54448"/>
    <cellStyle name="Totale 2 7 8_note 2_FTAResultat" xfId="54449"/>
    <cellStyle name="Totale 2 7 9" xfId="54450"/>
    <cellStyle name="Totale 2 7 9 2" xfId="54451"/>
    <cellStyle name="Totale 2 7_note 2_FTAResultat" xfId="54452"/>
    <cellStyle name="Totale 2 8" xfId="54453"/>
    <cellStyle name="Totale 2 8 10" xfId="54454"/>
    <cellStyle name="Totale 2 8 11" xfId="54455"/>
    <cellStyle name="Totale 2 8 12" xfId="54456"/>
    <cellStyle name="Totale 2 8 13" xfId="54457"/>
    <cellStyle name="Totale 2 8 14" xfId="54458"/>
    <cellStyle name="Totale 2 8 15" xfId="54459"/>
    <cellStyle name="Totale 2 8 16" xfId="54460"/>
    <cellStyle name="Totale 2 8 17" xfId="54461"/>
    <cellStyle name="Totale 2 8 18" xfId="54462"/>
    <cellStyle name="Totale 2 8 19" xfId="54463"/>
    <cellStyle name="Totale 2 8 2" xfId="54464"/>
    <cellStyle name="Totale 2 8 2 10" xfId="54465"/>
    <cellStyle name="Totale 2 8 2 11" xfId="54466"/>
    <cellStyle name="Totale 2 8 2 12" xfId="54467"/>
    <cellStyle name="Totale 2 8 2 13" xfId="54468"/>
    <cellStyle name="Totale 2 8 2 14" xfId="54469"/>
    <cellStyle name="Totale 2 8 2 15" xfId="54470"/>
    <cellStyle name="Totale 2 8 2 16" xfId="54471"/>
    <cellStyle name="Totale 2 8 2 17" xfId="54472"/>
    <cellStyle name="Totale 2 8 2 18" xfId="54473"/>
    <cellStyle name="Totale 2 8 2 19" xfId="54474"/>
    <cellStyle name="Totale 2 8 2 2" xfId="54475"/>
    <cellStyle name="Totale 2 8 2 2 2" xfId="54476"/>
    <cellStyle name="Totale 2 8 2 2_note 2_FTAResultat" xfId="54477"/>
    <cellStyle name="Totale 2 8 2 20" xfId="54478"/>
    <cellStyle name="Totale 2 8 2 3" xfId="54479"/>
    <cellStyle name="Totale 2 8 2 3 2" xfId="54480"/>
    <cellStyle name="Totale 2 8 2 3_note 2_FTAResultat" xfId="54481"/>
    <cellStyle name="Totale 2 8 2 4" xfId="54482"/>
    <cellStyle name="Totale 2 8 2 4 2" xfId="54483"/>
    <cellStyle name="Totale 2 8 2 4_note 2_FTAResultat" xfId="54484"/>
    <cellStyle name="Totale 2 8 2 5" xfId="54485"/>
    <cellStyle name="Totale 2 8 2 5 2" xfId="54486"/>
    <cellStyle name="Totale 2 8 2 6" xfId="54487"/>
    <cellStyle name="Totale 2 8 2 7" xfId="54488"/>
    <cellStyle name="Totale 2 8 2 8" xfId="54489"/>
    <cellStyle name="Totale 2 8 2 9" xfId="54490"/>
    <cellStyle name="Totale 2 8 2_note 2_FTAResultat" xfId="54491"/>
    <cellStyle name="Totale 2 8 20" xfId="54492"/>
    <cellStyle name="Totale 2 8 21" xfId="54493"/>
    <cellStyle name="Totale 2 8 22" xfId="54494"/>
    <cellStyle name="Totale 2 8 23" xfId="54495"/>
    <cellStyle name="Totale 2 8 3" xfId="54496"/>
    <cellStyle name="Totale 2 8 3 10" xfId="54497"/>
    <cellStyle name="Totale 2 8 3 11" xfId="54498"/>
    <cellStyle name="Totale 2 8 3 12" xfId="54499"/>
    <cellStyle name="Totale 2 8 3 13" xfId="54500"/>
    <cellStyle name="Totale 2 8 3 14" xfId="54501"/>
    <cellStyle name="Totale 2 8 3 15" xfId="54502"/>
    <cellStyle name="Totale 2 8 3 16" xfId="54503"/>
    <cellStyle name="Totale 2 8 3 17" xfId="54504"/>
    <cellStyle name="Totale 2 8 3 18" xfId="54505"/>
    <cellStyle name="Totale 2 8 3 19" xfId="54506"/>
    <cellStyle name="Totale 2 8 3 2" xfId="54507"/>
    <cellStyle name="Totale 2 8 3 2 2" xfId="54508"/>
    <cellStyle name="Totale 2 8 3 2_note 2_FTAResultat" xfId="54509"/>
    <cellStyle name="Totale 2 8 3 20" xfId="54510"/>
    <cellStyle name="Totale 2 8 3 3" xfId="54511"/>
    <cellStyle name="Totale 2 8 3 3 2" xfId="54512"/>
    <cellStyle name="Totale 2 8 3 3_note 2_FTAResultat" xfId="54513"/>
    <cellStyle name="Totale 2 8 3 4" xfId="54514"/>
    <cellStyle name="Totale 2 8 3 4 2" xfId="54515"/>
    <cellStyle name="Totale 2 8 3 4_note 2_FTAResultat" xfId="54516"/>
    <cellStyle name="Totale 2 8 3 5" xfId="54517"/>
    <cellStyle name="Totale 2 8 3 5 2" xfId="54518"/>
    <cellStyle name="Totale 2 8 3 6" xfId="54519"/>
    <cellStyle name="Totale 2 8 3 7" xfId="54520"/>
    <cellStyle name="Totale 2 8 3 8" xfId="54521"/>
    <cellStyle name="Totale 2 8 3 9" xfId="54522"/>
    <cellStyle name="Totale 2 8 3_note 2_FTAResultat" xfId="54523"/>
    <cellStyle name="Totale 2 8 4" xfId="54524"/>
    <cellStyle name="Totale 2 8 4 10" xfId="54525"/>
    <cellStyle name="Totale 2 8 4 11" xfId="54526"/>
    <cellStyle name="Totale 2 8 4 12" xfId="54527"/>
    <cellStyle name="Totale 2 8 4 13" xfId="54528"/>
    <cellStyle name="Totale 2 8 4 14" xfId="54529"/>
    <cellStyle name="Totale 2 8 4 15" xfId="54530"/>
    <cellStyle name="Totale 2 8 4 16" xfId="54531"/>
    <cellStyle name="Totale 2 8 4 17" xfId="54532"/>
    <cellStyle name="Totale 2 8 4 18" xfId="54533"/>
    <cellStyle name="Totale 2 8 4 19" xfId="54534"/>
    <cellStyle name="Totale 2 8 4 2" xfId="54535"/>
    <cellStyle name="Totale 2 8 4 2 2" xfId="54536"/>
    <cellStyle name="Totale 2 8 4 2_note 2_FTAResultat" xfId="54537"/>
    <cellStyle name="Totale 2 8 4 20" xfId="54538"/>
    <cellStyle name="Totale 2 8 4 3" xfId="54539"/>
    <cellStyle name="Totale 2 8 4 3 2" xfId="54540"/>
    <cellStyle name="Totale 2 8 4 3_note 2_FTAResultat" xfId="54541"/>
    <cellStyle name="Totale 2 8 4 4" xfId="54542"/>
    <cellStyle name="Totale 2 8 4 4 2" xfId="54543"/>
    <cellStyle name="Totale 2 8 4 4_note 2_FTAResultat" xfId="54544"/>
    <cellStyle name="Totale 2 8 4 5" xfId="54545"/>
    <cellStyle name="Totale 2 8 4 5 2" xfId="54546"/>
    <cellStyle name="Totale 2 8 4 6" xfId="54547"/>
    <cellStyle name="Totale 2 8 4 7" xfId="54548"/>
    <cellStyle name="Totale 2 8 4 8" xfId="54549"/>
    <cellStyle name="Totale 2 8 4 9" xfId="54550"/>
    <cellStyle name="Totale 2 8 4_note 2_FTAResultat" xfId="54551"/>
    <cellStyle name="Totale 2 8 5" xfId="54552"/>
    <cellStyle name="Totale 2 8 5 10" xfId="54553"/>
    <cellStyle name="Totale 2 8 5 11" xfId="54554"/>
    <cellStyle name="Totale 2 8 5 12" xfId="54555"/>
    <cellStyle name="Totale 2 8 5 13" xfId="54556"/>
    <cellStyle name="Totale 2 8 5 14" xfId="54557"/>
    <cellStyle name="Totale 2 8 5 15" xfId="54558"/>
    <cellStyle name="Totale 2 8 5 16" xfId="54559"/>
    <cellStyle name="Totale 2 8 5 17" xfId="54560"/>
    <cellStyle name="Totale 2 8 5 18" xfId="54561"/>
    <cellStyle name="Totale 2 8 5 19" xfId="54562"/>
    <cellStyle name="Totale 2 8 5 2" xfId="54563"/>
    <cellStyle name="Totale 2 8 5 2 2" xfId="54564"/>
    <cellStyle name="Totale 2 8 5 2_note 2_FTAResultat" xfId="54565"/>
    <cellStyle name="Totale 2 8 5 20" xfId="54566"/>
    <cellStyle name="Totale 2 8 5 3" xfId="54567"/>
    <cellStyle name="Totale 2 8 5 3 2" xfId="54568"/>
    <cellStyle name="Totale 2 8 5 3_note 2_FTAResultat" xfId="54569"/>
    <cellStyle name="Totale 2 8 5 4" xfId="54570"/>
    <cellStyle name="Totale 2 8 5 4 2" xfId="54571"/>
    <cellStyle name="Totale 2 8 5 4_note 2_FTAResultat" xfId="54572"/>
    <cellStyle name="Totale 2 8 5 5" xfId="54573"/>
    <cellStyle name="Totale 2 8 5 5 2" xfId="54574"/>
    <cellStyle name="Totale 2 8 5 6" xfId="54575"/>
    <cellStyle name="Totale 2 8 5 7" xfId="54576"/>
    <cellStyle name="Totale 2 8 5 8" xfId="54577"/>
    <cellStyle name="Totale 2 8 5 9" xfId="54578"/>
    <cellStyle name="Totale 2 8 5_note 2_FTAResultat" xfId="54579"/>
    <cellStyle name="Totale 2 8 6" xfId="54580"/>
    <cellStyle name="Totale 2 8 6 2" xfId="54581"/>
    <cellStyle name="Totale 2 8 6_note 2_FTAResultat" xfId="54582"/>
    <cellStyle name="Totale 2 8 7" xfId="54583"/>
    <cellStyle name="Totale 2 8 7 2" xfId="54584"/>
    <cellStyle name="Totale 2 8 7_note 2_FTAResultat" xfId="54585"/>
    <cellStyle name="Totale 2 8 8" xfId="54586"/>
    <cellStyle name="Totale 2 8 8 2" xfId="54587"/>
    <cellStyle name="Totale 2 8 8_note 2_FTAResultat" xfId="54588"/>
    <cellStyle name="Totale 2 8 9" xfId="54589"/>
    <cellStyle name="Totale 2 8 9 2" xfId="54590"/>
    <cellStyle name="Totale 2 8_note 2_FTAResultat" xfId="54591"/>
    <cellStyle name="Totale 2 9" xfId="54592"/>
    <cellStyle name="Totale 2 9 10" xfId="54593"/>
    <cellStyle name="Totale 2 9 11" xfId="54594"/>
    <cellStyle name="Totale 2 9 12" xfId="54595"/>
    <cellStyle name="Totale 2 9 13" xfId="54596"/>
    <cellStyle name="Totale 2 9 14" xfId="54597"/>
    <cellStyle name="Totale 2 9 15" xfId="54598"/>
    <cellStyle name="Totale 2 9 16" xfId="54599"/>
    <cellStyle name="Totale 2 9 17" xfId="54600"/>
    <cellStyle name="Totale 2 9 18" xfId="54601"/>
    <cellStyle name="Totale 2 9 19" xfId="54602"/>
    <cellStyle name="Totale 2 9 2" xfId="54603"/>
    <cellStyle name="Totale 2 9 2 2" xfId="54604"/>
    <cellStyle name="Totale 2 9 2_note 2_FTAResultat" xfId="54605"/>
    <cellStyle name="Totale 2 9 20" xfId="54606"/>
    <cellStyle name="Totale 2 9 3" xfId="54607"/>
    <cellStyle name="Totale 2 9 3 2" xfId="54608"/>
    <cellStyle name="Totale 2 9 3_note 2_FTAResultat" xfId="54609"/>
    <cellStyle name="Totale 2 9 4" xfId="54610"/>
    <cellStyle name="Totale 2 9 4 2" xfId="54611"/>
    <cellStyle name="Totale 2 9 4_note 2_FTAResultat" xfId="54612"/>
    <cellStyle name="Totale 2 9 5" xfId="54613"/>
    <cellStyle name="Totale 2 9 5 2" xfId="54614"/>
    <cellStyle name="Totale 2 9 6" xfId="54615"/>
    <cellStyle name="Totale 2 9 7" xfId="54616"/>
    <cellStyle name="Totale 2 9 8" xfId="54617"/>
    <cellStyle name="Totale 2 9 9" xfId="54618"/>
    <cellStyle name="Totale 2 9_note 2_FTAResultat" xfId="54619"/>
    <cellStyle name="Totale 2_note 2_FTAResultat" xfId="54620"/>
    <cellStyle name="Totale 3" xfId="54621"/>
    <cellStyle name="Totale 3 10" xfId="54622"/>
    <cellStyle name="Totale 3 11" xfId="54623"/>
    <cellStyle name="Totale 3 12" xfId="54624"/>
    <cellStyle name="Totale 3 13" xfId="54625"/>
    <cellStyle name="Totale 3 14" xfId="54626"/>
    <cellStyle name="Totale 3 15" xfId="54627"/>
    <cellStyle name="Totale 3 16" xfId="54628"/>
    <cellStyle name="Totale 3 17" xfId="54629"/>
    <cellStyle name="Totale 3 18" xfId="54630"/>
    <cellStyle name="Totale 3 19" xfId="54631"/>
    <cellStyle name="Totale 3 2" xfId="54632"/>
    <cellStyle name="Totale 3 2 2" xfId="54633"/>
    <cellStyle name="Totale 3 2 3" xfId="54634"/>
    <cellStyle name="Totale 3 2_note 2_FTAResultat" xfId="54635"/>
    <cellStyle name="Totale 3 20" xfId="54636"/>
    <cellStyle name="Totale 3 3" xfId="54637"/>
    <cellStyle name="Totale 3 3 2" xfId="54638"/>
    <cellStyle name="Totale 3 3 3" xfId="54639"/>
    <cellStyle name="Totale 3 3 4" xfId="54640"/>
    <cellStyle name="Totale 3 3 5" xfId="54641"/>
    <cellStyle name="Totale 3 3 6" xfId="54642"/>
    <cellStyle name="Totale 3 3 7" xfId="54643"/>
    <cellStyle name="Totale 3 3_note 2_FTAResultat" xfId="54644"/>
    <cellStyle name="Totale 3 4" xfId="54645"/>
    <cellStyle name="Totale 3 4 2" xfId="54646"/>
    <cellStyle name="Totale 3 4 3" xfId="54647"/>
    <cellStyle name="Totale 3 4 4" xfId="54648"/>
    <cellStyle name="Totale 3 4 5" xfId="54649"/>
    <cellStyle name="Totale 3 4 6" xfId="54650"/>
    <cellStyle name="Totale 3 4 7" xfId="54651"/>
    <cellStyle name="Totale 3 4_note 2_FTAResultat" xfId="54652"/>
    <cellStyle name="Totale 3 5" xfId="54653"/>
    <cellStyle name="Totale 3 5 2" xfId="54654"/>
    <cellStyle name="Totale 3 6" xfId="54655"/>
    <cellStyle name="Totale 3 7" xfId="54656"/>
    <cellStyle name="Totale 3 8" xfId="54657"/>
    <cellStyle name="Totale 3 9" xfId="54658"/>
    <cellStyle name="Totale 3_note 2_FTAResultat" xfId="54659"/>
    <cellStyle name="Totale 4" xfId="54660"/>
    <cellStyle name="Totale 4 2" xfId="54661"/>
    <cellStyle name="Totale 4 2 2" xfId="54662"/>
    <cellStyle name="Totale 4 2 3" xfId="54663"/>
    <cellStyle name="Totale 4 3" xfId="54664"/>
    <cellStyle name="Totale 4 3 2" xfId="54665"/>
    <cellStyle name="Totale 4 3 3" xfId="54666"/>
    <cellStyle name="Totale 4 3 4" xfId="54667"/>
    <cellStyle name="Totale 4 3 5" xfId="54668"/>
    <cellStyle name="Totale 4 3 6" xfId="54669"/>
    <cellStyle name="Totale 4 3 7" xfId="54670"/>
    <cellStyle name="Totale 4 4" xfId="54671"/>
    <cellStyle name="Totale 4 4 2" xfId="54672"/>
    <cellStyle name="Totale 4 4 3" xfId="54673"/>
    <cellStyle name="Totale 4 4 4" xfId="54674"/>
    <cellStyle name="Totale 4 4 5" xfId="54675"/>
    <cellStyle name="Totale 4 4 6" xfId="54676"/>
    <cellStyle name="Totale 4 4 7" xfId="54677"/>
    <cellStyle name="Totale 4 5" xfId="54678"/>
    <cellStyle name="Totale 4_note 2_FTAResultat" xfId="54679"/>
    <cellStyle name="Totale 5" xfId="54680"/>
    <cellStyle name="Totale 5 2" xfId="54681"/>
    <cellStyle name="Totale 5 2 2" xfId="54682"/>
    <cellStyle name="Totale 5 2 3" xfId="54683"/>
    <cellStyle name="Totale 5 3" xfId="54684"/>
    <cellStyle name="Totale 5 3 2" xfId="54685"/>
    <cellStyle name="Totale 5 3 3" xfId="54686"/>
    <cellStyle name="Totale 5 3 4" xfId="54687"/>
    <cellStyle name="Totale 5 3 5" xfId="54688"/>
    <cellStyle name="Totale 5 3 6" xfId="54689"/>
    <cellStyle name="Totale 5 3 7" xfId="54690"/>
    <cellStyle name="Totale 5 4" xfId="54691"/>
    <cellStyle name="Totale 5 4 2" xfId="54692"/>
    <cellStyle name="Totale 5 4 3" xfId="54693"/>
    <cellStyle name="Totale 5 4 4" xfId="54694"/>
    <cellStyle name="Totale 5 4 5" xfId="54695"/>
    <cellStyle name="Totale 5 4 6" xfId="54696"/>
    <cellStyle name="Totale 5 4 7" xfId="54697"/>
    <cellStyle name="Totale 5 5" xfId="54698"/>
    <cellStyle name="Totale 5_note 2_FTAResultat" xfId="54699"/>
    <cellStyle name="Totale 6" xfId="54700"/>
    <cellStyle name="Totale 6 2" xfId="54701"/>
    <cellStyle name="Totale 6 2 2" xfId="54702"/>
    <cellStyle name="Totale 6 2 3" xfId="54703"/>
    <cellStyle name="Totale 6 3" xfId="54704"/>
    <cellStyle name="Totale 6 3 2" xfId="54705"/>
    <cellStyle name="Totale 6 3 3" xfId="54706"/>
    <cellStyle name="Totale 6 3 4" xfId="54707"/>
    <cellStyle name="Totale 6 3 5" xfId="54708"/>
    <cellStyle name="Totale 6 3 6" xfId="54709"/>
    <cellStyle name="Totale 6 3 7" xfId="54710"/>
    <cellStyle name="Totale 6 4" xfId="54711"/>
    <cellStyle name="Totale 6 4 2" xfId="54712"/>
    <cellStyle name="Totale 6 4 3" xfId="54713"/>
    <cellStyle name="Totale 6 4 4" xfId="54714"/>
    <cellStyle name="Totale 6 4 5" xfId="54715"/>
    <cellStyle name="Totale 6 4 6" xfId="54716"/>
    <cellStyle name="Totale 6 4 7" xfId="54717"/>
    <cellStyle name="Totale 6 5" xfId="54718"/>
    <cellStyle name="Totale 6_note 2_FTAResultat" xfId="54719"/>
    <cellStyle name="Totale 7" xfId="54720"/>
    <cellStyle name="Totale 7 2" xfId="54721"/>
    <cellStyle name="Totale 7 2 2" xfId="54722"/>
    <cellStyle name="Totale 7 2 3" xfId="54723"/>
    <cellStyle name="Totale 7 2 4" xfId="54724"/>
    <cellStyle name="Totale 7 2 5" xfId="54725"/>
    <cellStyle name="Totale 7 2 6" xfId="54726"/>
    <cellStyle name="Totale 7 2 7" xfId="54727"/>
    <cellStyle name="Totale 7 3" xfId="54728"/>
    <cellStyle name="Totale 7 4" xfId="54729"/>
    <cellStyle name="Totale 7_note 2_FTAResultat" xfId="54730"/>
    <cellStyle name="Totale 8" xfId="54731"/>
    <cellStyle name="Totale 9" xfId="54732"/>
    <cellStyle name="Totale_2.1  NEW FTA passage prés BIS" xfId="54733"/>
    <cellStyle name="TotalNumbers_Avg_BS " xfId="54734"/>
    <cellStyle name="Totals" xfId="54735"/>
    <cellStyle name="Totals 10" xfId="54736"/>
    <cellStyle name="Totals 11" xfId="54737"/>
    <cellStyle name="Totals 12" xfId="54738"/>
    <cellStyle name="Totals 13" xfId="54739"/>
    <cellStyle name="Totals 14" xfId="54740"/>
    <cellStyle name="Totals 15" xfId="54741"/>
    <cellStyle name="Totals 2" xfId="54742"/>
    <cellStyle name="Totals 2 2" xfId="54743"/>
    <cellStyle name="Totals 2_2.1  NEW FTA passage prés BIS" xfId="54744"/>
    <cellStyle name="Totals 3" xfId="54745"/>
    <cellStyle name="Totals 3 2" xfId="54746"/>
    <cellStyle name="Totals 3_2.1  NEW FTA passage prés BIS" xfId="54747"/>
    <cellStyle name="Totals 4" xfId="54748"/>
    <cellStyle name="Totals 4 2" xfId="54749"/>
    <cellStyle name="Totals 4_2.1  NEW FTA passage prés BIS" xfId="54750"/>
    <cellStyle name="Totals 5" xfId="54751"/>
    <cellStyle name="Totals 5 2" xfId="54752"/>
    <cellStyle name="Totals 5_2.1  NEW FTA passage prés BIS" xfId="54753"/>
    <cellStyle name="Totals 6" xfId="54754"/>
    <cellStyle name="Totals 7" xfId="54755"/>
    <cellStyle name="Totals 8" xfId="54756"/>
    <cellStyle name="Totals 9" xfId="54757"/>
    <cellStyle name="Totals_2.1  NEW FTA passage prés BIS" xfId="54758"/>
    <cellStyle name="Toto" xfId="54759"/>
    <cellStyle name="-Trait bleu Bas" xfId="54760"/>
    <cellStyle name="-Trait bleu Bas 2" xfId="54761"/>
    <cellStyle name="-Trait bleu Bas 2 2" xfId="54762"/>
    <cellStyle name="-Trait bleu Bas 2 2 2" xfId="54763"/>
    <cellStyle name="-Trait bleu Bas 2 2_note 2_FTAResultat" xfId="54764"/>
    <cellStyle name="-Trait bleu Bas 2 3" xfId="54765"/>
    <cellStyle name="-Trait bleu Bas 2 4" xfId="54766"/>
    <cellStyle name="-Trait bleu Bas 2_note 2_FTAResultat" xfId="54767"/>
    <cellStyle name="-Trait bleu Bas_2.1  NEW FTA passage prés BIS" xfId="54768"/>
    <cellStyle name="Treasuries" xfId="54769"/>
    <cellStyle name="Treasuries 10" xfId="54770"/>
    <cellStyle name="Treasuries 10 2" xfId="54771"/>
    <cellStyle name="Treasuries 10 3" xfId="54772"/>
    <cellStyle name="Treasuries 10 4" xfId="54773"/>
    <cellStyle name="Treasuries 10 5" xfId="54774"/>
    <cellStyle name="Treasuries 10_2.1  NEW FTA passage prés BIS" xfId="54775"/>
    <cellStyle name="Treasuries 11" xfId="54776"/>
    <cellStyle name="Treasuries 11 2" xfId="54777"/>
    <cellStyle name="Treasuries 11 3" xfId="54778"/>
    <cellStyle name="Treasuries 11 4" xfId="54779"/>
    <cellStyle name="Treasuries 11 5" xfId="54780"/>
    <cellStyle name="Treasuries 11_2.1  NEW FTA passage prés BIS" xfId="54781"/>
    <cellStyle name="Treasuries 12" xfId="54782"/>
    <cellStyle name="Treasuries 13" xfId="54783"/>
    <cellStyle name="Treasuries 14" xfId="54784"/>
    <cellStyle name="Treasuries 15" xfId="54785"/>
    <cellStyle name="Treasuries 2" xfId="54786"/>
    <cellStyle name="Treasuries 2 10" xfId="54787"/>
    <cellStyle name="Treasuries 2 10 10" xfId="54788"/>
    <cellStyle name="Treasuries 2 10 11" xfId="54789"/>
    <cellStyle name="Treasuries 2 10 12" xfId="54790"/>
    <cellStyle name="Treasuries 2 10 13" xfId="54791"/>
    <cellStyle name="Treasuries 2 10 14" xfId="54792"/>
    <cellStyle name="Treasuries 2 10 15" xfId="54793"/>
    <cellStyle name="Treasuries 2 10 16" xfId="54794"/>
    <cellStyle name="Treasuries 2 10 17" xfId="54795"/>
    <cellStyle name="Treasuries 2 10 18" xfId="54796"/>
    <cellStyle name="Treasuries 2 10 19" xfId="54797"/>
    <cellStyle name="Treasuries 2 10 2" xfId="54798"/>
    <cellStyle name="Treasuries 2 10 2 2" xfId="54799"/>
    <cellStyle name="Treasuries 2 10 2_note 2_FTAResultat" xfId="54800"/>
    <cellStyle name="Treasuries 2 10 3" xfId="54801"/>
    <cellStyle name="Treasuries 2 10 3 2" xfId="54802"/>
    <cellStyle name="Treasuries 2 10 3_note 2_FTAResultat" xfId="54803"/>
    <cellStyle name="Treasuries 2 10 4" xfId="54804"/>
    <cellStyle name="Treasuries 2 10 4 2" xfId="54805"/>
    <cellStyle name="Treasuries 2 10 4_note 2_FTAResultat" xfId="54806"/>
    <cellStyle name="Treasuries 2 10 5" xfId="54807"/>
    <cellStyle name="Treasuries 2 10 5 2" xfId="54808"/>
    <cellStyle name="Treasuries 2 10 6" xfId="54809"/>
    <cellStyle name="Treasuries 2 10 7" xfId="54810"/>
    <cellStyle name="Treasuries 2 10 8" xfId="54811"/>
    <cellStyle name="Treasuries 2 10 9" xfId="54812"/>
    <cellStyle name="Treasuries 2 10_note 2_FTAResultat" xfId="54813"/>
    <cellStyle name="Treasuries 2 11" xfId="54814"/>
    <cellStyle name="Treasuries 2 11 10" xfId="54815"/>
    <cellStyle name="Treasuries 2 11 11" xfId="54816"/>
    <cellStyle name="Treasuries 2 11 12" xfId="54817"/>
    <cellStyle name="Treasuries 2 11 13" xfId="54818"/>
    <cellStyle name="Treasuries 2 11 14" xfId="54819"/>
    <cellStyle name="Treasuries 2 11 15" xfId="54820"/>
    <cellStyle name="Treasuries 2 11 16" xfId="54821"/>
    <cellStyle name="Treasuries 2 11 17" xfId="54822"/>
    <cellStyle name="Treasuries 2 11 18" xfId="54823"/>
    <cellStyle name="Treasuries 2 11 19" xfId="54824"/>
    <cellStyle name="Treasuries 2 11 2" xfId="54825"/>
    <cellStyle name="Treasuries 2 11 2 2" xfId="54826"/>
    <cellStyle name="Treasuries 2 11 2_note 2_FTAResultat" xfId="54827"/>
    <cellStyle name="Treasuries 2 11 3" xfId="54828"/>
    <cellStyle name="Treasuries 2 11 3 2" xfId="54829"/>
    <cellStyle name="Treasuries 2 11 3_note 2_FTAResultat" xfId="54830"/>
    <cellStyle name="Treasuries 2 11 4" xfId="54831"/>
    <cellStyle name="Treasuries 2 11 4 2" xfId="54832"/>
    <cellStyle name="Treasuries 2 11 4_note 2_FTAResultat" xfId="54833"/>
    <cellStyle name="Treasuries 2 11 5" xfId="54834"/>
    <cellStyle name="Treasuries 2 11 5 2" xfId="54835"/>
    <cellStyle name="Treasuries 2 11 6" xfId="54836"/>
    <cellStyle name="Treasuries 2 11 7" xfId="54837"/>
    <cellStyle name="Treasuries 2 11 8" xfId="54838"/>
    <cellStyle name="Treasuries 2 11 9" xfId="54839"/>
    <cellStyle name="Treasuries 2 11_note 2_FTAResultat" xfId="54840"/>
    <cellStyle name="Treasuries 2 12" xfId="54841"/>
    <cellStyle name="Treasuries 2 12 10" xfId="54842"/>
    <cellStyle name="Treasuries 2 12 11" xfId="54843"/>
    <cellStyle name="Treasuries 2 12 12" xfId="54844"/>
    <cellStyle name="Treasuries 2 12 13" xfId="54845"/>
    <cellStyle name="Treasuries 2 12 14" xfId="54846"/>
    <cellStyle name="Treasuries 2 12 15" xfId="54847"/>
    <cellStyle name="Treasuries 2 12 16" xfId="54848"/>
    <cellStyle name="Treasuries 2 12 17" xfId="54849"/>
    <cellStyle name="Treasuries 2 12 18" xfId="54850"/>
    <cellStyle name="Treasuries 2 12 19" xfId="54851"/>
    <cellStyle name="Treasuries 2 12 2" xfId="54852"/>
    <cellStyle name="Treasuries 2 12 2 2" xfId="54853"/>
    <cellStyle name="Treasuries 2 12 2_note 2_FTAResultat" xfId="54854"/>
    <cellStyle name="Treasuries 2 12 3" xfId="54855"/>
    <cellStyle name="Treasuries 2 12 3 2" xfId="54856"/>
    <cellStyle name="Treasuries 2 12 3_note 2_FTAResultat" xfId="54857"/>
    <cellStyle name="Treasuries 2 12 4" xfId="54858"/>
    <cellStyle name="Treasuries 2 12 4 2" xfId="54859"/>
    <cellStyle name="Treasuries 2 12 4_note 2_FTAResultat" xfId="54860"/>
    <cellStyle name="Treasuries 2 12 5" xfId="54861"/>
    <cellStyle name="Treasuries 2 12 5 2" xfId="54862"/>
    <cellStyle name="Treasuries 2 12 6" xfId="54863"/>
    <cellStyle name="Treasuries 2 12 7" xfId="54864"/>
    <cellStyle name="Treasuries 2 12 8" xfId="54865"/>
    <cellStyle name="Treasuries 2 12 9" xfId="54866"/>
    <cellStyle name="Treasuries 2 12_note 2_FTAResultat" xfId="54867"/>
    <cellStyle name="Treasuries 2 13" xfId="54868"/>
    <cellStyle name="Treasuries 2 13 2" xfId="54869"/>
    <cellStyle name="Treasuries 2 13 3" xfId="54870"/>
    <cellStyle name="Treasuries 2 13 4" xfId="54871"/>
    <cellStyle name="Treasuries 2 13 5" xfId="54872"/>
    <cellStyle name="Treasuries 2 13 6" xfId="54873"/>
    <cellStyle name="Treasuries 2 13_note 2_FTAResultat" xfId="54874"/>
    <cellStyle name="Treasuries 2 14" xfId="54875"/>
    <cellStyle name="Treasuries 2 14 2" xfId="54876"/>
    <cellStyle name="Treasuries 2 14_note 2_FTAResultat" xfId="54877"/>
    <cellStyle name="Treasuries 2 15" xfId="54878"/>
    <cellStyle name="Treasuries 2 15 2" xfId="54879"/>
    <cellStyle name="Treasuries 2 15_note 2_FTAResultat" xfId="54880"/>
    <cellStyle name="Treasuries 2 16" xfId="54881"/>
    <cellStyle name="Treasuries 2 16 2" xfId="54882"/>
    <cellStyle name="Treasuries 2 16_note 2_FTAResultat" xfId="54883"/>
    <cellStyle name="Treasuries 2 17" xfId="54884"/>
    <cellStyle name="Treasuries 2 17 2" xfId="54885"/>
    <cellStyle name="Treasuries 2 18" xfId="54886"/>
    <cellStyle name="Treasuries 2 19" xfId="54887"/>
    <cellStyle name="Treasuries 2 2" xfId="54888"/>
    <cellStyle name="Treasuries 2 2 10" xfId="54889"/>
    <cellStyle name="Treasuries 2 2 11" xfId="54890"/>
    <cellStyle name="Treasuries 2 2 12" xfId="54891"/>
    <cellStyle name="Treasuries 2 2 13" xfId="54892"/>
    <cellStyle name="Treasuries 2 2 14" xfId="54893"/>
    <cellStyle name="Treasuries 2 2 15" xfId="54894"/>
    <cellStyle name="Treasuries 2 2 16" xfId="54895"/>
    <cellStyle name="Treasuries 2 2 17" xfId="54896"/>
    <cellStyle name="Treasuries 2 2 18" xfId="54897"/>
    <cellStyle name="Treasuries 2 2 19" xfId="54898"/>
    <cellStyle name="Treasuries 2 2 2" xfId="54899"/>
    <cellStyle name="Treasuries 2 2 2 10" xfId="54900"/>
    <cellStyle name="Treasuries 2 2 2 11" xfId="54901"/>
    <cellStyle name="Treasuries 2 2 2 12" xfId="54902"/>
    <cellStyle name="Treasuries 2 2 2 13" xfId="54903"/>
    <cellStyle name="Treasuries 2 2 2 14" xfId="54904"/>
    <cellStyle name="Treasuries 2 2 2 15" xfId="54905"/>
    <cellStyle name="Treasuries 2 2 2 16" xfId="54906"/>
    <cellStyle name="Treasuries 2 2 2 17" xfId="54907"/>
    <cellStyle name="Treasuries 2 2 2 18" xfId="54908"/>
    <cellStyle name="Treasuries 2 2 2 19" xfId="54909"/>
    <cellStyle name="Treasuries 2 2 2 2" xfId="54910"/>
    <cellStyle name="Treasuries 2 2 2 2 2" xfId="54911"/>
    <cellStyle name="Treasuries 2 2 2 2_note 2_FTAResultat" xfId="54912"/>
    <cellStyle name="Treasuries 2 2 2 3" xfId="54913"/>
    <cellStyle name="Treasuries 2 2 2 3 2" xfId="54914"/>
    <cellStyle name="Treasuries 2 2 2 3_note 2_FTAResultat" xfId="54915"/>
    <cellStyle name="Treasuries 2 2 2 4" xfId="54916"/>
    <cellStyle name="Treasuries 2 2 2 4 2" xfId="54917"/>
    <cellStyle name="Treasuries 2 2 2 4_note 2_FTAResultat" xfId="54918"/>
    <cellStyle name="Treasuries 2 2 2 5" xfId="54919"/>
    <cellStyle name="Treasuries 2 2 2 5 2" xfId="54920"/>
    <cellStyle name="Treasuries 2 2 2 6" xfId="54921"/>
    <cellStyle name="Treasuries 2 2 2 7" xfId="54922"/>
    <cellStyle name="Treasuries 2 2 2 8" xfId="54923"/>
    <cellStyle name="Treasuries 2 2 2 9" xfId="54924"/>
    <cellStyle name="Treasuries 2 2 2_note 2_FTAResultat" xfId="54925"/>
    <cellStyle name="Treasuries 2 2 20" xfId="54926"/>
    <cellStyle name="Treasuries 2 2 21" xfId="54927"/>
    <cellStyle name="Treasuries 2 2 22" xfId="54928"/>
    <cellStyle name="Treasuries 2 2 23" xfId="54929"/>
    <cellStyle name="Treasuries 2 2 3" xfId="54930"/>
    <cellStyle name="Treasuries 2 2 3 10" xfId="54931"/>
    <cellStyle name="Treasuries 2 2 3 11" xfId="54932"/>
    <cellStyle name="Treasuries 2 2 3 12" xfId="54933"/>
    <cellStyle name="Treasuries 2 2 3 13" xfId="54934"/>
    <cellStyle name="Treasuries 2 2 3 14" xfId="54935"/>
    <cellStyle name="Treasuries 2 2 3 15" xfId="54936"/>
    <cellStyle name="Treasuries 2 2 3 16" xfId="54937"/>
    <cellStyle name="Treasuries 2 2 3 17" xfId="54938"/>
    <cellStyle name="Treasuries 2 2 3 18" xfId="54939"/>
    <cellStyle name="Treasuries 2 2 3 19" xfId="54940"/>
    <cellStyle name="Treasuries 2 2 3 2" xfId="54941"/>
    <cellStyle name="Treasuries 2 2 3 2 2" xfId="54942"/>
    <cellStyle name="Treasuries 2 2 3 2_note 2_FTAResultat" xfId="54943"/>
    <cellStyle name="Treasuries 2 2 3 3" xfId="54944"/>
    <cellStyle name="Treasuries 2 2 3 3 2" xfId="54945"/>
    <cellStyle name="Treasuries 2 2 3 3_note 2_FTAResultat" xfId="54946"/>
    <cellStyle name="Treasuries 2 2 3 4" xfId="54947"/>
    <cellStyle name="Treasuries 2 2 3 4 2" xfId="54948"/>
    <cellStyle name="Treasuries 2 2 3 4_note 2_FTAResultat" xfId="54949"/>
    <cellStyle name="Treasuries 2 2 3 5" xfId="54950"/>
    <cellStyle name="Treasuries 2 2 3 5 2" xfId="54951"/>
    <cellStyle name="Treasuries 2 2 3 6" xfId="54952"/>
    <cellStyle name="Treasuries 2 2 3 7" xfId="54953"/>
    <cellStyle name="Treasuries 2 2 3 8" xfId="54954"/>
    <cellStyle name="Treasuries 2 2 3 9" xfId="54955"/>
    <cellStyle name="Treasuries 2 2 3_note 2_FTAResultat" xfId="54956"/>
    <cellStyle name="Treasuries 2 2 4" xfId="54957"/>
    <cellStyle name="Treasuries 2 2 4 10" xfId="54958"/>
    <cellStyle name="Treasuries 2 2 4 11" xfId="54959"/>
    <cellStyle name="Treasuries 2 2 4 12" xfId="54960"/>
    <cellStyle name="Treasuries 2 2 4 13" xfId="54961"/>
    <cellStyle name="Treasuries 2 2 4 14" xfId="54962"/>
    <cellStyle name="Treasuries 2 2 4 15" xfId="54963"/>
    <cellStyle name="Treasuries 2 2 4 16" xfId="54964"/>
    <cellStyle name="Treasuries 2 2 4 17" xfId="54965"/>
    <cellStyle name="Treasuries 2 2 4 18" xfId="54966"/>
    <cellStyle name="Treasuries 2 2 4 19" xfId="54967"/>
    <cellStyle name="Treasuries 2 2 4 2" xfId="54968"/>
    <cellStyle name="Treasuries 2 2 4 2 2" xfId="54969"/>
    <cellStyle name="Treasuries 2 2 4 2_note 2_FTAResultat" xfId="54970"/>
    <cellStyle name="Treasuries 2 2 4 3" xfId="54971"/>
    <cellStyle name="Treasuries 2 2 4 3 2" xfId="54972"/>
    <cellStyle name="Treasuries 2 2 4 3_note 2_FTAResultat" xfId="54973"/>
    <cellStyle name="Treasuries 2 2 4 4" xfId="54974"/>
    <cellStyle name="Treasuries 2 2 4 4 2" xfId="54975"/>
    <cellStyle name="Treasuries 2 2 4 4_note 2_FTAResultat" xfId="54976"/>
    <cellStyle name="Treasuries 2 2 4 5" xfId="54977"/>
    <cellStyle name="Treasuries 2 2 4 5 2" xfId="54978"/>
    <cellStyle name="Treasuries 2 2 4 6" xfId="54979"/>
    <cellStyle name="Treasuries 2 2 4 7" xfId="54980"/>
    <cellStyle name="Treasuries 2 2 4 8" xfId="54981"/>
    <cellStyle name="Treasuries 2 2 4 9" xfId="54982"/>
    <cellStyle name="Treasuries 2 2 4_note 2_FTAResultat" xfId="54983"/>
    <cellStyle name="Treasuries 2 2 5" xfId="54984"/>
    <cellStyle name="Treasuries 2 2 5 10" xfId="54985"/>
    <cellStyle name="Treasuries 2 2 5 11" xfId="54986"/>
    <cellStyle name="Treasuries 2 2 5 12" xfId="54987"/>
    <cellStyle name="Treasuries 2 2 5 13" xfId="54988"/>
    <cellStyle name="Treasuries 2 2 5 14" xfId="54989"/>
    <cellStyle name="Treasuries 2 2 5 15" xfId="54990"/>
    <cellStyle name="Treasuries 2 2 5 16" xfId="54991"/>
    <cellStyle name="Treasuries 2 2 5 17" xfId="54992"/>
    <cellStyle name="Treasuries 2 2 5 18" xfId="54993"/>
    <cellStyle name="Treasuries 2 2 5 19" xfId="54994"/>
    <cellStyle name="Treasuries 2 2 5 2" xfId="54995"/>
    <cellStyle name="Treasuries 2 2 5 2 2" xfId="54996"/>
    <cellStyle name="Treasuries 2 2 5 2_note 2_FTAResultat" xfId="54997"/>
    <cellStyle name="Treasuries 2 2 5 3" xfId="54998"/>
    <cellStyle name="Treasuries 2 2 5 3 2" xfId="54999"/>
    <cellStyle name="Treasuries 2 2 5 3_note 2_FTAResultat" xfId="55000"/>
    <cellStyle name="Treasuries 2 2 5 4" xfId="55001"/>
    <cellStyle name="Treasuries 2 2 5 4 2" xfId="55002"/>
    <cellStyle name="Treasuries 2 2 5 4_note 2_FTAResultat" xfId="55003"/>
    <cellStyle name="Treasuries 2 2 5 5" xfId="55004"/>
    <cellStyle name="Treasuries 2 2 5 5 2" xfId="55005"/>
    <cellStyle name="Treasuries 2 2 5 6" xfId="55006"/>
    <cellStyle name="Treasuries 2 2 5 7" xfId="55007"/>
    <cellStyle name="Treasuries 2 2 5 8" xfId="55008"/>
    <cellStyle name="Treasuries 2 2 5 9" xfId="55009"/>
    <cellStyle name="Treasuries 2 2 5_note 2_FTAResultat" xfId="55010"/>
    <cellStyle name="Treasuries 2 2 6" xfId="55011"/>
    <cellStyle name="Treasuries 2 2 6 2" xfId="55012"/>
    <cellStyle name="Treasuries 2 2 6_note 2_FTAResultat" xfId="55013"/>
    <cellStyle name="Treasuries 2 2 7" xfId="55014"/>
    <cellStyle name="Treasuries 2 2 7 2" xfId="55015"/>
    <cellStyle name="Treasuries 2 2 7_note 2_FTAResultat" xfId="55016"/>
    <cellStyle name="Treasuries 2 2 8" xfId="55017"/>
    <cellStyle name="Treasuries 2 2 8 2" xfId="55018"/>
    <cellStyle name="Treasuries 2 2 8_note 2_FTAResultat" xfId="55019"/>
    <cellStyle name="Treasuries 2 2 9" xfId="55020"/>
    <cellStyle name="Treasuries 2 2 9 2" xfId="55021"/>
    <cellStyle name="Treasuries 2 2_2.1  NEW FTA passage prés BIS" xfId="55022"/>
    <cellStyle name="Treasuries 2 20" xfId="55023"/>
    <cellStyle name="Treasuries 2 21" xfId="55024"/>
    <cellStyle name="Treasuries 2 22" xfId="55025"/>
    <cellStyle name="Treasuries 2 23" xfId="55026"/>
    <cellStyle name="Treasuries 2 24" xfId="55027"/>
    <cellStyle name="Treasuries 2 25" xfId="55028"/>
    <cellStyle name="Treasuries 2 26" xfId="55029"/>
    <cellStyle name="Treasuries 2 27" xfId="55030"/>
    <cellStyle name="Treasuries 2 28" xfId="55031"/>
    <cellStyle name="Treasuries 2 29" xfId="55032"/>
    <cellStyle name="Treasuries 2 3" xfId="55033"/>
    <cellStyle name="Treasuries 2 3 10" xfId="55034"/>
    <cellStyle name="Treasuries 2 3 11" xfId="55035"/>
    <cellStyle name="Treasuries 2 3 12" xfId="55036"/>
    <cellStyle name="Treasuries 2 3 13" xfId="55037"/>
    <cellStyle name="Treasuries 2 3 14" xfId="55038"/>
    <cellStyle name="Treasuries 2 3 15" xfId="55039"/>
    <cellStyle name="Treasuries 2 3 16" xfId="55040"/>
    <cellStyle name="Treasuries 2 3 17" xfId="55041"/>
    <cellStyle name="Treasuries 2 3 18" xfId="55042"/>
    <cellStyle name="Treasuries 2 3 19" xfId="55043"/>
    <cellStyle name="Treasuries 2 3 2" xfId="55044"/>
    <cellStyle name="Treasuries 2 3 2 10" xfId="55045"/>
    <cellStyle name="Treasuries 2 3 2 11" xfId="55046"/>
    <cellStyle name="Treasuries 2 3 2 12" xfId="55047"/>
    <cellStyle name="Treasuries 2 3 2 13" xfId="55048"/>
    <cellStyle name="Treasuries 2 3 2 14" xfId="55049"/>
    <cellStyle name="Treasuries 2 3 2 15" xfId="55050"/>
    <cellStyle name="Treasuries 2 3 2 16" xfId="55051"/>
    <cellStyle name="Treasuries 2 3 2 17" xfId="55052"/>
    <cellStyle name="Treasuries 2 3 2 18" xfId="55053"/>
    <cellStyle name="Treasuries 2 3 2 19" xfId="55054"/>
    <cellStyle name="Treasuries 2 3 2 2" xfId="55055"/>
    <cellStyle name="Treasuries 2 3 2 2 2" xfId="55056"/>
    <cellStyle name="Treasuries 2 3 2 2_note 2_FTAResultat" xfId="55057"/>
    <cellStyle name="Treasuries 2 3 2 3" xfId="55058"/>
    <cellStyle name="Treasuries 2 3 2 3 2" xfId="55059"/>
    <cellStyle name="Treasuries 2 3 2 3_note 2_FTAResultat" xfId="55060"/>
    <cellStyle name="Treasuries 2 3 2 4" xfId="55061"/>
    <cellStyle name="Treasuries 2 3 2 4 2" xfId="55062"/>
    <cellStyle name="Treasuries 2 3 2 4_note 2_FTAResultat" xfId="55063"/>
    <cellStyle name="Treasuries 2 3 2 5" xfId="55064"/>
    <cellStyle name="Treasuries 2 3 2 5 2" xfId="55065"/>
    <cellStyle name="Treasuries 2 3 2 6" xfId="55066"/>
    <cellStyle name="Treasuries 2 3 2 7" xfId="55067"/>
    <cellStyle name="Treasuries 2 3 2 8" xfId="55068"/>
    <cellStyle name="Treasuries 2 3 2 9" xfId="55069"/>
    <cellStyle name="Treasuries 2 3 2_note 2_FTAResultat" xfId="55070"/>
    <cellStyle name="Treasuries 2 3 20" xfId="55071"/>
    <cellStyle name="Treasuries 2 3 21" xfId="55072"/>
    <cellStyle name="Treasuries 2 3 22" xfId="55073"/>
    <cellStyle name="Treasuries 2 3 23" xfId="55074"/>
    <cellStyle name="Treasuries 2 3 3" xfId="55075"/>
    <cellStyle name="Treasuries 2 3 3 10" xfId="55076"/>
    <cellStyle name="Treasuries 2 3 3 11" xfId="55077"/>
    <cellStyle name="Treasuries 2 3 3 12" xfId="55078"/>
    <cellStyle name="Treasuries 2 3 3 13" xfId="55079"/>
    <cellStyle name="Treasuries 2 3 3 14" xfId="55080"/>
    <cellStyle name="Treasuries 2 3 3 15" xfId="55081"/>
    <cellStyle name="Treasuries 2 3 3 16" xfId="55082"/>
    <cellStyle name="Treasuries 2 3 3 17" xfId="55083"/>
    <cellStyle name="Treasuries 2 3 3 18" xfId="55084"/>
    <cellStyle name="Treasuries 2 3 3 19" xfId="55085"/>
    <cellStyle name="Treasuries 2 3 3 2" xfId="55086"/>
    <cellStyle name="Treasuries 2 3 3 2 2" xfId="55087"/>
    <cellStyle name="Treasuries 2 3 3 2_note 2_FTAResultat" xfId="55088"/>
    <cellStyle name="Treasuries 2 3 3 3" xfId="55089"/>
    <cellStyle name="Treasuries 2 3 3 3 2" xfId="55090"/>
    <cellStyle name="Treasuries 2 3 3 3_note 2_FTAResultat" xfId="55091"/>
    <cellStyle name="Treasuries 2 3 3 4" xfId="55092"/>
    <cellStyle name="Treasuries 2 3 3 4 2" xfId="55093"/>
    <cellStyle name="Treasuries 2 3 3 4_note 2_FTAResultat" xfId="55094"/>
    <cellStyle name="Treasuries 2 3 3 5" xfId="55095"/>
    <cellStyle name="Treasuries 2 3 3 5 2" xfId="55096"/>
    <cellStyle name="Treasuries 2 3 3 6" xfId="55097"/>
    <cellStyle name="Treasuries 2 3 3 7" xfId="55098"/>
    <cellStyle name="Treasuries 2 3 3 8" xfId="55099"/>
    <cellStyle name="Treasuries 2 3 3 9" xfId="55100"/>
    <cellStyle name="Treasuries 2 3 3_note 2_FTAResultat" xfId="55101"/>
    <cellStyle name="Treasuries 2 3 4" xfId="55102"/>
    <cellStyle name="Treasuries 2 3 4 10" xfId="55103"/>
    <cellStyle name="Treasuries 2 3 4 11" xfId="55104"/>
    <cellStyle name="Treasuries 2 3 4 12" xfId="55105"/>
    <cellStyle name="Treasuries 2 3 4 13" xfId="55106"/>
    <cellStyle name="Treasuries 2 3 4 14" xfId="55107"/>
    <cellStyle name="Treasuries 2 3 4 15" xfId="55108"/>
    <cellStyle name="Treasuries 2 3 4 16" xfId="55109"/>
    <cellStyle name="Treasuries 2 3 4 17" xfId="55110"/>
    <cellStyle name="Treasuries 2 3 4 18" xfId="55111"/>
    <cellStyle name="Treasuries 2 3 4 19" xfId="55112"/>
    <cellStyle name="Treasuries 2 3 4 2" xfId="55113"/>
    <cellStyle name="Treasuries 2 3 4 2 2" xfId="55114"/>
    <cellStyle name="Treasuries 2 3 4 2_note 2_FTAResultat" xfId="55115"/>
    <cellStyle name="Treasuries 2 3 4 3" xfId="55116"/>
    <cellStyle name="Treasuries 2 3 4 3 2" xfId="55117"/>
    <cellStyle name="Treasuries 2 3 4 3_note 2_FTAResultat" xfId="55118"/>
    <cellStyle name="Treasuries 2 3 4 4" xfId="55119"/>
    <cellStyle name="Treasuries 2 3 4 4 2" xfId="55120"/>
    <cellStyle name="Treasuries 2 3 4 4_note 2_FTAResultat" xfId="55121"/>
    <cellStyle name="Treasuries 2 3 4 5" xfId="55122"/>
    <cellStyle name="Treasuries 2 3 4 5 2" xfId="55123"/>
    <cellStyle name="Treasuries 2 3 4 6" xfId="55124"/>
    <cellStyle name="Treasuries 2 3 4 7" xfId="55125"/>
    <cellStyle name="Treasuries 2 3 4 8" xfId="55126"/>
    <cellStyle name="Treasuries 2 3 4 9" xfId="55127"/>
    <cellStyle name="Treasuries 2 3 4_note 2_FTAResultat" xfId="55128"/>
    <cellStyle name="Treasuries 2 3 5" xfId="55129"/>
    <cellStyle name="Treasuries 2 3 5 10" xfId="55130"/>
    <cellStyle name="Treasuries 2 3 5 11" xfId="55131"/>
    <cellStyle name="Treasuries 2 3 5 12" xfId="55132"/>
    <cellStyle name="Treasuries 2 3 5 13" xfId="55133"/>
    <cellStyle name="Treasuries 2 3 5 14" xfId="55134"/>
    <cellStyle name="Treasuries 2 3 5 15" xfId="55135"/>
    <cellStyle name="Treasuries 2 3 5 16" xfId="55136"/>
    <cellStyle name="Treasuries 2 3 5 17" xfId="55137"/>
    <cellStyle name="Treasuries 2 3 5 18" xfId="55138"/>
    <cellStyle name="Treasuries 2 3 5 19" xfId="55139"/>
    <cellStyle name="Treasuries 2 3 5 2" xfId="55140"/>
    <cellStyle name="Treasuries 2 3 5 2 2" xfId="55141"/>
    <cellStyle name="Treasuries 2 3 5 2_note 2_FTAResultat" xfId="55142"/>
    <cellStyle name="Treasuries 2 3 5 3" xfId="55143"/>
    <cellStyle name="Treasuries 2 3 5 3 2" xfId="55144"/>
    <cellStyle name="Treasuries 2 3 5 3_note 2_FTAResultat" xfId="55145"/>
    <cellStyle name="Treasuries 2 3 5 4" xfId="55146"/>
    <cellStyle name="Treasuries 2 3 5 4 2" xfId="55147"/>
    <cellStyle name="Treasuries 2 3 5 4_note 2_FTAResultat" xfId="55148"/>
    <cellStyle name="Treasuries 2 3 5 5" xfId="55149"/>
    <cellStyle name="Treasuries 2 3 5 5 2" xfId="55150"/>
    <cellStyle name="Treasuries 2 3 5 6" xfId="55151"/>
    <cellStyle name="Treasuries 2 3 5 7" xfId="55152"/>
    <cellStyle name="Treasuries 2 3 5 8" xfId="55153"/>
    <cellStyle name="Treasuries 2 3 5 9" xfId="55154"/>
    <cellStyle name="Treasuries 2 3 5_note 2_FTAResultat" xfId="55155"/>
    <cellStyle name="Treasuries 2 3 6" xfId="55156"/>
    <cellStyle name="Treasuries 2 3 6 2" xfId="55157"/>
    <cellStyle name="Treasuries 2 3 6_note 2_FTAResultat" xfId="55158"/>
    <cellStyle name="Treasuries 2 3 7" xfId="55159"/>
    <cellStyle name="Treasuries 2 3 7 2" xfId="55160"/>
    <cellStyle name="Treasuries 2 3 7_note 2_FTAResultat" xfId="55161"/>
    <cellStyle name="Treasuries 2 3 8" xfId="55162"/>
    <cellStyle name="Treasuries 2 3 8 2" xfId="55163"/>
    <cellStyle name="Treasuries 2 3 8_note 2_FTAResultat" xfId="55164"/>
    <cellStyle name="Treasuries 2 3 9" xfId="55165"/>
    <cellStyle name="Treasuries 2 3 9 2" xfId="55166"/>
    <cellStyle name="Treasuries 2 3_note 2_FTAResultat" xfId="55167"/>
    <cellStyle name="Treasuries 2 4" xfId="55168"/>
    <cellStyle name="Treasuries 2 4 10" xfId="55169"/>
    <cellStyle name="Treasuries 2 4 11" xfId="55170"/>
    <cellStyle name="Treasuries 2 4 12" xfId="55171"/>
    <cellStyle name="Treasuries 2 4 13" xfId="55172"/>
    <cellStyle name="Treasuries 2 4 14" xfId="55173"/>
    <cellStyle name="Treasuries 2 4 15" xfId="55174"/>
    <cellStyle name="Treasuries 2 4 16" xfId="55175"/>
    <cellStyle name="Treasuries 2 4 17" xfId="55176"/>
    <cellStyle name="Treasuries 2 4 18" xfId="55177"/>
    <cellStyle name="Treasuries 2 4 19" xfId="55178"/>
    <cellStyle name="Treasuries 2 4 2" xfId="55179"/>
    <cellStyle name="Treasuries 2 4 2 10" xfId="55180"/>
    <cellStyle name="Treasuries 2 4 2 11" xfId="55181"/>
    <cellStyle name="Treasuries 2 4 2 12" xfId="55182"/>
    <cellStyle name="Treasuries 2 4 2 13" xfId="55183"/>
    <cellStyle name="Treasuries 2 4 2 14" xfId="55184"/>
    <cellStyle name="Treasuries 2 4 2 15" xfId="55185"/>
    <cellStyle name="Treasuries 2 4 2 16" xfId="55186"/>
    <cellStyle name="Treasuries 2 4 2 17" xfId="55187"/>
    <cellStyle name="Treasuries 2 4 2 18" xfId="55188"/>
    <cellStyle name="Treasuries 2 4 2 19" xfId="55189"/>
    <cellStyle name="Treasuries 2 4 2 2" xfId="55190"/>
    <cellStyle name="Treasuries 2 4 2 2 2" xfId="55191"/>
    <cellStyle name="Treasuries 2 4 2 2_note 2_FTAResultat" xfId="55192"/>
    <cellStyle name="Treasuries 2 4 2 3" xfId="55193"/>
    <cellStyle name="Treasuries 2 4 2 3 2" xfId="55194"/>
    <cellStyle name="Treasuries 2 4 2 3_note 2_FTAResultat" xfId="55195"/>
    <cellStyle name="Treasuries 2 4 2 4" xfId="55196"/>
    <cellStyle name="Treasuries 2 4 2 4 2" xfId="55197"/>
    <cellStyle name="Treasuries 2 4 2 4_note 2_FTAResultat" xfId="55198"/>
    <cellStyle name="Treasuries 2 4 2 5" xfId="55199"/>
    <cellStyle name="Treasuries 2 4 2 5 2" xfId="55200"/>
    <cellStyle name="Treasuries 2 4 2 6" xfId="55201"/>
    <cellStyle name="Treasuries 2 4 2 7" xfId="55202"/>
    <cellStyle name="Treasuries 2 4 2 8" xfId="55203"/>
    <cellStyle name="Treasuries 2 4 2 9" xfId="55204"/>
    <cellStyle name="Treasuries 2 4 2_note 2_FTAResultat" xfId="55205"/>
    <cellStyle name="Treasuries 2 4 20" xfId="55206"/>
    <cellStyle name="Treasuries 2 4 21" xfId="55207"/>
    <cellStyle name="Treasuries 2 4 22" xfId="55208"/>
    <cellStyle name="Treasuries 2 4 23" xfId="55209"/>
    <cellStyle name="Treasuries 2 4 3" xfId="55210"/>
    <cellStyle name="Treasuries 2 4 3 10" xfId="55211"/>
    <cellStyle name="Treasuries 2 4 3 11" xfId="55212"/>
    <cellStyle name="Treasuries 2 4 3 12" xfId="55213"/>
    <cellStyle name="Treasuries 2 4 3 13" xfId="55214"/>
    <cellStyle name="Treasuries 2 4 3 14" xfId="55215"/>
    <cellStyle name="Treasuries 2 4 3 15" xfId="55216"/>
    <cellStyle name="Treasuries 2 4 3 16" xfId="55217"/>
    <cellStyle name="Treasuries 2 4 3 17" xfId="55218"/>
    <cellStyle name="Treasuries 2 4 3 18" xfId="55219"/>
    <cellStyle name="Treasuries 2 4 3 19" xfId="55220"/>
    <cellStyle name="Treasuries 2 4 3 2" xfId="55221"/>
    <cellStyle name="Treasuries 2 4 3 2 2" xfId="55222"/>
    <cellStyle name="Treasuries 2 4 3 2_note 2_FTAResultat" xfId="55223"/>
    <cellStyle name="Treasuries 2 4 3 3" xfId="55224"/>
    <cellStyle name="Treasuries 2 4 3 3 2" xfId="55225"/>
    <cellStyle name="Treasuries 2 4 3 3_note 2_FTAResultat" xfId="55226"/>
    <cellStyle name="Treasuries 2 4 3 4" xfId="55227"/>
    <cellStyle name="Treasuries 2 4 3 4 2" xfId="55228"/>
    <cellStyle name="Treasuries 2 4 3 4_note 2_FTAResultat" xfId="55229"/>
    <cellStyle name="Treasuries 2 4 3 5" xfId="55230"/>
    <cellStyle name="Treasuries 2 4 3 5 2" xfId="55231"/>
    <cellStyle name="Treasuries 2 4 3 6" xfId="55232"/>
    <cellStyle name="Treasuries 2 4 3 7" xfId="55233"/>
    <cellStyle name="Treasuries 2 4 3 8" xfId="55234"/>
    <cellStyle name="Treasuries 2 4 3 9" xfId="55235"/>
    <cellStyle name="Treasuries 2 4 3_note 2_FTAResultat" xfId="55236"/>
    <cellStyle name="Treasuries 2 4 4" xfId="55237"/>
    <cellStyle name="Treasuries 2 4 4 10" xfId="55238"/>
    <cellStyle name="Treasuries 2 4 4 11" xfId="55239"/>
    <cellStyle name="Treasuries 2 4 4 12" xfId="55240"/>
    <cellStyle name="Treasuries 2 4 4 13" xfId="55241"/>
    <cellStyle name="Treasuries 2 4 4 14" xfId="55242"/>
    <cellStyle name="Treasuries 2 4 4 15" xfId="55243"/>
    <cellStyle name="Treasuries 2 4 4 16" xfId="55244"/>
    <cellStyle name="Treasuries 2 4 4 17" xfId="55245"/>
    <cellStyle name="Treasuries 2 4 4 18" xfId="55246"/>
    <cellStyle name="Treasuries 2 4 4 19" xfId="55247"/>
    <cellStyle name="Treasuries 2 4 4 2" xfId="55248"/>
    <cellStyle name="Treasuries 2 4 4 2 2" xfId="55249"/>
    <cellStyle name="Treasuries 2 4 4 2_note 2_FTAResultat" xfId="55250"/>
    <cellStyle name="Treasuries 2 4 4 3" xfId="55251"/>
    <cellStyle name="Treasuries 2 4 4 3 2" xfId="55252"/>
    <cellStyle name="Treasuries 2 4 4 3_note 2_FTAResultat" xfId="55253"/>
    <cellStyle name="Treasuries 2 4 4 4" xfId="55254"/>
    <cellStyle name="Treasuries 2 4 4 4 2" xfId="55255"/>
    <cellStyle name="Treasuries 2 4 4 4_note 2_FTAResultat" xfId="55256"/>
    <cellStyle name="Treasuries 2 4 4 5" xfId="55257"/>
    <cellStyle name="Treasuries 2 4 4 5 2" xfId="55258"/>
    <cellStyle name="Treasuries 2 4 4 6" xfId="55259"/>
    <cellStyle name="Treasuries 2 4 4 7" xfId="55260"/>
    <cellStyle name="Treasuries 2 4 4 8" xfId="55261"/>
    <cellStyle name="Treasuries 2 4 4 9" xfId="55262"/>
    <cellStyle name="Treasuries 2 4 4_note 2_FTAResultat" xfId="55263"/>
    <cellStyle name="Treasuries 2 4 5" xfId="55264"/>
    <cellStyle name="Treasuries 2 4 5 10" xfId="55265"/>
    <cellStyle name="Treasuries 2 4 5 11" xfId="55266"/>
    <cellStyle name="Treasuries 2 4 5 12" xfId="55267"/>
    <cellStyle name="Treasuries 2 4 5 13" xfId="55268"/>
    <cellStyle name="Treasuries 2 4 5 14" xfId="55269"/>
    <cellStyle name="Treasuries 2 4 5 15" xfId="55270"/>
    <cellStyle name="Treasuries 2 4 5 16" xfId="55271"/>
    <cellStyle name="Treasuries 2 4 5 17" xfId="55272"/>
    <cellStyle name="Treasuries 2 4 5 18" xfId="55273"/>
    <cellStyle name="Treasuries 2 4 5 19" xfId="55274"/>
    <cellStyle name="Treasuries 2 4 5 2" xfId="55275"/>
    <cellStyle name="Treasuries 2 4 5 2 2" xfId="55276"/>
    <cellStyle name="Treasuries 2 4 5 2_note 2_FTAResultat" xfId="55277"/>
    <cellStyle name="Treasuries 2 4 5 3" xfId="55278"/>
    <cellStyle name="Treasuries 2 4 5 3 2" xfId="55279"/>
    <cellStyle name="Treasuries 2 4 5 3_note 2_FTAResultat" xfId="55280"/>
    <cellStyle name="Treasuries 2 4 5 4" xfId="55281"/>
    <cellStyle name="Treasuries 2 4 5 4 2" xfId="55282"/>
    <cellStyle name="Treasuries 2 4 5 4_note 2_FTAResultat" xfId="55283"/>
    <cellStyle name="Treasuries 2 4 5 5" xfId="55284"/>
    <cellStyle name="Treasuries 2 4 5 5 2" xfId="55285"/>
    <cellStyle name="Treasuries 2 4 5 6" xfId="55286"/>
    <cellStyle name="Treasuries 2 4 5 7" xfId="55287"/>
    <cellStyle name="Treasuries 2 4 5 8" xfId="55288"/>
    <cellStyle name="Treasuries 2 4 5 9" xfId="55289"/>
    <cellStyle name="Treasuries 2 4 5_note 2_FTAResultat" xfId="55290"/>
    <cellStyle name="Treasuries 2 4 6" xfId="55291"/>
    <cellStyle name="Treasuries 2 4 6 2" xfId="55292"/>
    <cellStyle name="Treasuries 2 4 6_note 2_FTAResultat" xfId="55293"/>
    <cellStyle name="Treasuries 2 4 7" xfId="55294"/>
    <cellStyle name="Treasuries 2 4 7 2" xfId="55295"/>
    <cellStyle name="Treasuries 2 4 7_note 2_FTAResultat" xfId="55296"/>
    <cellStyle name="Treasuries 2 4 8" xfId="55297"/>
    <cellStyle name="Treasuries 2 4 8 2" xfId="55298"/>
    <cellStyle name="Treasuries 2 4 8_note 2_FTAResultat" xfId="55299"/>
    <cellStyle name="Treasuries 2 4 9" xfId="55300"/>
    <cellStyle name="Treasuries 2 4 9 2" xfId="55301"/>
    <cellStyle name="Treasuries 2 4_note 2_FTAResultat" xfId="55302"/>
    <cellStyle name="Treasuries 2 5" xfId="55303"/>
    <cellStyle name="Treasuries 2 5 10" xfId="55304"/>
    <cellStyle name="Treasuries 2 5 11" xfId="55305"/>
    <cellStyle name="Treasuries 2 5 12" xfId="55306"/>
    <cellStyle name="Treasuries 2 5 13" xfId="55307"/>
    <cellStyle name="Treasuries 2 5 14" xfId="55308"/>
    <cellStyle name="Treasuries 2 5 15" xfId="55309"/>
    <cellStyle name="Treasuries 2 5 16" xfId="55310"/>
    <cellStyle name="Treasuries 2 5 17" xfId="55311"/>
    <cellStyle name="Treasuries 2 5 18" xfId="55312"/>
    <cellStyle name="Treasuries 2 5 19" xfId="55313"/>
    <cellStyle name="Treasuries 2 5 2" xfId="55314"/>
    <cellStyle name="Treasuries 2 5 2 10" xfId="55315"/>
    <cellStyle name="Treasuries 2 5 2 11" xfId="55316"/>
    <cellStyle name="Treasuries 2 5 2 12" xfId="55317"/>
    <cellStyle name="Treasuries 2 5 2 13" xfId="55318"/>
    <cellStyle name="Treasuries 2 5 2 14" xfId="55319"/>
    <cellStyle name="Treasuries 2 5 2 15" xfId="55320"/>
    <cellStyle name="Treasuries 2 5 2 16" xfId="55321"/>
    <cellStyle name="Treasuries 2 5 2 17" xfId="55322"/>
    <cellStyle name="Treasuries 2 5 2 18" xfId="55323"/>
    <cellStyle name="Treasuries 2 5 2 19" xfId="55324"/>
    <cellStyle name="Treasuries 2 5 2 2" xfId="55325"/>
    <cellStyle name="Treasuries 2 5 2 2 2" xfId="55326"/>
    <cellStyle name="Treasuries 2 5 2 2_note 2_FTAResultat" xfId="55327"/>
    <cellStyle name="Treasuries 2 5 2 3" xfId="55328"/>
    <cellStyle name="Treasuries 2 5 2 3 2" xfId="55329"/>
    <cellStyle name="Treasuries 2 5 2 3_note 2_FTAResultat" xfId="55330"/>
    <cellStyle name="Treasuries 2 5 2 4" xfId="55331"/>
    <cellStyle name="Treasuries 2 5 2 4 2" xfId="55332"/>
    <cellStyle name="Treasuries 2 5 2 4_note 2_FTAResultat" xfId="55333"/>
    <cellStyle name="Treasuries 2 5 2 5" xfId="55334"/>
    <cellStyle name="Treasuries 2 5 2 5 2" xfId="55335"/>
    <cellStyle name="Treasuries 2 5 2 6" xfId="55336"/>
    <cellStyle name="Treasuries 2 5 2 7" xfId="55337"/>
    <cellStyle name="Treasuries 2 5 2 8" xfId="55338"/>
    <cellStyle name="Treasuries 2 5 2 9" xfId="55339"/>
    <cellStyle name="Treasuries 2 5 2_note 2_FTAResultat" xfId="55340"/>
    <cellStyle name="Treasuries 2 5 20" xfId="55341"/>
    <cellStyle name="Treasuries 2 5 21" xfId="55342"/>
    <cellStyle name="Treasuries 2 5 22" xfId="55343"/>
    <cellStyle name="Treasuries 2 5 23" xfId="55344"/>
    <cellStyle name="Treasuries 2 5 3" xfId="55345"/>
    <cellStyle name="Treasuries 2 5 3 10" xfId="55346"/>
    <cellStyle name="Treasuries 2 5 3 11" xfId="55347"/>
    <cellStyle name="Treasuries 2 5 3 12" xfId="55348"/>
    <cellStyle name="Treasuries 2 5 3 13" xfId="55349"/>
    <cellStyle name="Treasuries 2 5 3 14" xfId="55350"/>
    <cellStyle name="Treasuries 2 5 3 15" xfId="55351"/>
    <cellStyle name="Treasuries 2 5 3 16" xfId="55352"/>
    <cellStyle name="Treasuries 2 5 3 17" xfId="55353"/>
    <cellStyle name="Treasuries 2 5 3 18" xfId="55354"/>
    <cellStyle name="Treasuries 2 5 3 19" xfId="55355"/>
    <cellStyle name="Treasuries 2 5 3 2" xfId="55356"/>
    <cellStyle name="Treasuries 2 5 3 2 2" xfId="55357"/>
    <cellStyle name="Treasuries 2 5 3 2_note 2_FTAResultat" xfId="55358"/>
    <cellStyle name="Treasuries 2 5 3 3" xfId="55359"/>
    <cellStyle name="Treasuries 2 5 3 3 2" xfId="55360"/>
    <cellStyle name="Treasuries 2 5 3 3_note 2_FTAResultat" xfId="55361"/>
    <cellStyle name="Treasuries 2 5 3 4" xfId="55362"/>
    <cellStyle name="Treasuries 2 5 3 4 2" xfId="55363"/>
    <cellStyle name="Treasuries 2 5 3 4_note 2_FTAResultat" xfId="55364"/>
    <cellStyle name="Treasuries 2 5 3 5" xfId="55365"/>
    <cellStyle name="Treasuries 2 5 3 5 2" xfId="55366"/>
    <cellStyle name="Treasuries 2 5 3 6" xfId="55367"/>
    <cellStyle name="Treasuries 2 5 3 7" xfId="55368"/>
    <cellStyle name="Treasuries 2 5 3 8" xfId="55369"/>
    <cellStyle name="Treasuries 2 5 3 9" xfId="55370"/>
    <cellStyle name="Treasuries 2 5 3_note 2_FTAResultat" xfId="55371"/>
    <cellStyle name="Treasuries 2 5 4" xfId="55372"/>
    <cellStyle name="Treasuries 2 5 4 10" xfId="55373"/>
    <cellStyle name="Treasuries 2 5 4 11" xfId="55374"/>
    <cellStyle name="Treasuries 2 5 4 12" xfId="55375"/>
    <cellStyle name="Treasuries 2 5 4 13" xfId="55376"/>
    <cellStyle name="Treasuries 2 5 4 14" xfId="55377"/>
    <cellStyle name="Treasuries 2 5 4 15" xfId="55378"/>
    <cellStyle name="Treasuries 2 5 4 16" xfId="55379"/>
    <cellStyle name="Treasuries 2 5 4 17" xfId="55380"/>
    <cellStyle name="Treasuries 2 5 4 18" xfId="55381"/>
    <cellStyle name="Treasuries 2 5 4 19" xfId="55382"/>
    <cellStyle name="Treasuries 2 5 4 2" xfId="55383"/>
    <cellStyle name="Treasuries 2 5 4 2 2" xfId="55384"/>
    <cellStyle name="Treasuries 2 5 4 2_note 2_FTAResultat" xfId="55385"/>
    <cellStyle name="Treasuries 2 5 4 3" xfId="55386"/>
    <cellStyle name="Treasuries 2 5 4 3 2" xfId="55387"/>
    <cellStyle name="Treasuries 2 5 4 3_note 2_FTAResultat" xfId="55388"/>
    <cellStyle name="Treasuries 2 5 4 4" xfId="55389"/>
    <cellStyle name="Treasuries 2 5 4 4 2" xfId="55390"/>
    <cellStyle name="Treasuries 2 5 4 4_note 2_FTAResultat" xfId="55391"/>
    <cellStyle name="Treasuries 2 5 4 5" xfId="55392"/>
    <cellStyle name="Treasuries 2 5 4 5 2" xfId="55393"/>
    <cellStyle name="Treasuries 2 5 4 6" xfId="55394"/>
    <cellStyle name="Treasuries 2 5 4 7" xfId="55395"/>
    <cellStyle name="Treasuries 2 5 4 8" xfId="55396"/>
    <cellStyle name="Treasuries 2 5 4 9" xfId="55397"/>
    <cellStyle name="Treasuries 2 5 4_note 2_FTAResultat" xfId="55398"/>
    <cellStyle name="Treasuries 2 5 5" xfId="55399"/>
    <cellStyle name="Treasuries 2 5 5 10" xfId="55400"/>
    <cellStyle name="Treasuries 2 5 5 11" xfId="55401"/>
    <cellStyle name="Treasuries 2 5 5 12" xfId="55402"/>
    <cellStyle name="Treasuries 2 5 5 13" xfId="55403"/>
    <cellStyle name="Treasuries 2 5 5 14" xfId="55404"/>
    <cellStyle name="Treasuries 2 5 5 15" xfId="55405"/>
    <cellStyle name="Treasuries 2 5 5 16" xfId="55406"/>
    <cellStyle name="Treasuries 2 5 5 17" xfId="55407"/>
    <cellStyle name="Treasuries 2 5 5 18" xfId="55408"/>
    <cellStyle name="Treasuries 2 5 5 19" xfId="55409"/>
    <cellStyle name="Treasuries 2 5 5 2" xfId="55410"/>
    <cellStyle name="Treasuries 2 5 5 2 2" xfId="55411"/>
    <cellStyle name="Treasuries 2 5 5 2_note 2_FTAResultat" xfId="55412"/>
    <cellStyle name="Treasuries 2 5 5 3" xfId="55413"/>
    <cellStyle name="Treasuries 2 5 5 3 2" xfId="55414"/>
    <cellStyle name="Treasuries 2 5 5 3_note 2_FTAResultat" xfId="55415"/>
    <cellStyle name="Treasuries 2 5 5 4" xfId="55416"/>
    <cellStyle name="Treasuries 2 5 5 4 2" xfId="55417"/>
    <cellStyle name="Treasuries 2 5 5 4_note 2_FTAResultat" xfId="55418"/>
    <cellStyle name="Treasuries 2 5 5 5" xfId="55419"/>
    <cellStyle name="Treasuries 2 5 5 5 2" xfId="55420"/>
    <cellStyle name="Treasuries 2 5 5 6" xfId="55421"/>
    <cellStyle name="Treasuries 2 5 5 7" xfId="55422"/>
    <cellStyle name="Treasuries 2 5 5 8" xfId="55423"/>
    <cellStyle name="Treasuries 2 5 5 9" xfId="55424"/>
    <cellStyle name="Treasuries 2 5 5_note 2_FTAResultat" xfId="55425"/>
    <cellStyle name="Treasuries 2 5 6" xfId="55426"/>
    <cellStyle name="Treasuries 2 5 6 2" xfId="55427"/>
    <cellStyle name="Treasuries 2 5 6_note 2_FTAResultat" xfId="55428"/>
    <cellStyle name="Treasuries 2 5 7" xfId="55429"/>
    <cellStyle name="Treasuries 2 5 7 2" xfId="55430"/>
    <cellStyle name="Treasuries 2 5 7_note 2_FTAResultat" xfId="55431"/>
    <cellStyle name="Treasuries 2 5 8" xfId="55432"/>
    <cellStyle name="Treasuries 2 5 8 2" xfId="55433"/>
    <cellStyle name="Treasuries 2 5 8_note 2_FTAResultat" xfId="55434"/>
    <cellStyle name="Treasuries 2 5 9" xfId="55435"/>
    <cellStyle name="Treasuries 2 5 9 2" xfId="55436"/>
    <cellStyle name="Treasuries 2 5_note 2_FTAResultat" xfId="55437"/>
    <cellStyle name="Treasuries 2 6" xfId="55438"/>
    <cellStyle name="Treasuries 2 6 10" xfId="55439"/>
    <cellStyle name="Treasuries 2 6 11" xfId="55440"/>
    <cellStyle name="Treasuries 2 6 12" xfId="55441"/>
    <cellStyle name="Treasuries 2 6 13" xfId="55442"/>
    <cellStyle name="Treasuries 2 6 14" xfId="55443"/>
    <cellStyle name="Treasuries 2 6 15" xfId="55444"/>
    <cellStyle name="Treasuries 2 6 16" xfId="55445"/>
    <cellStyle name="Treasuries 2 6 17" xfId="55446"/>
    <cellStyle name="Treasuries 2 6 18" xfId="55447"/>
    <cellStyle name="Treasuries 2 6 19" xfId="55448"/>
    <cellStyle name="Treasuries 2 6 2" xfId="55449"/>
    <cellStyle name="Treasuries 2 6 2 10" xfId="55450"/>
    <cellStyle name="Treasuries 2 6 2 11" xfId="55451"/>
    <cellStyle name="Treasuries 2 6 2 12" xfId="55452"/>
    <cellStyle name="Treasuries 2 6 2 13" xfId="55453"/>
    <cellStyle name="Treasuries 2 6 2 14" xfId="55454"/>
    <cellStyle name="Treasuries 2 6 2 15" xfId="55455"/>
    <cellStyle name="Treasuries 2 6 2 16" xfId="55456"/>
    <cellStyle name="Treasuries 2 6 2 17" xfId="55457"/>
    <cellStyle name="Treasuries 2 6 2 18" xfId="55458"/>
    <cellStyle name="Treasuries 2 6 2 19" xfId="55459"/>
    <cellStyle name="Treasuries 2 6 2 2" xfId="55460"/>
    <cellStyle name="Treasuries 2 6 2 2 2" xfId="55461"/>
    <cellStyle name="Treasuries 2 6 2 2_note 2_FTAResultat" xfId="55462"/>
    <cellStyle name="Treasuries 2 6 2 3" xfId="55463"/>
    <cellStyle name="Treasuries 2 6 2 3 2" xfId="55464"/>
    <cellStyle name="Treasuries 2 6 2 3_note 2_FTAResultat" xfId="55465"/>
    <cellStyle name="Treasuries 2 6 2 4" xfId="55466"/>
    <cellStyle name="Treasuries 2 6 2 4 2" xfId="55467"/>
    <cellStyle name="Treasuries 2 6 2 4_note 2_FTAResultat" xfId="55468"/>
    <cellStyle name="Treasuries 2 6 2 5" xfId="55469"/>
    <cellStyle name="Treasuries 2 6 2 5 2" xfId="55470"/>
    <cellStyle name="Treasuries 2 6 2 6" xfId="55471"/>
    <cellStyle name="Treasuries 2 6 2 7" xfId="55472"/>
    <cellStyle name="Treasuries 2 6 2 8" xfId="55473"/>
    <cellStyle name="Treasuries 2 6 2 9" xfId="55474"/>
    <cellStyle name="Treasuries 2 6 2_note 2_FTAResultat" xfId="55475"/>
    <cellStyle name="Treasuries 2 6 20" xfId="55476"/>
    <cellStyle name="Treasuries 2 6 21" xfId="55477"/>
    <cellStyle name="Treasuries 2 6 22" xfId="55478"/>
    <cellStyle name="Treasuries 2 6 23" xfId="55479"/>
    <cellStyle name="Treasuries 2 6 3" xfId="55480"/>
    <cellStyle name="Treasuries 2 6 3 10" xfId="55481"/>
    <cellStyle name="Treasuries 2 6 3 11" xfId="55482"/>
    <cellStyle name="Treasuries 2 6 3 12" xfId="55483"/>
    <cellStyle name="Treasuries 2 6 3 13" xfId="55484"/>
    <cellStyle name="Treasuries 2 6 3 14" xfId="55485"/>
    <cellStyle name="Treasuries 2 6 3 15" xfId="55486"/>
    <cellStyle name="Treasuries 2 6 3 16" xfId="55487"/>
    <cellStyle name="Treasuries 2 6 3 17" xfId="55488"/>
    <cellStyle name="Treasuries 2 6 3 18" xfId="55489"/>
    <cellStyle name="Treasuries 2 6 3 19" xfId="55490"/>
    <cellStyle name="Treasuries 2 6 3 2" xfId="55491"/>
    <cellStyle name="Treasuries 2 6 3 2 2" xfId="55492"/>
    <cellStyle name="Treasuries 2 6 3 2_note 2_FTAResultat" xfId="55493"/>
    <cellStyle name="Treasuries 2 6 3 3" xfId="55494"/>
    <cellStyle name="Treasuries 2 6 3 3 2" xfId="55495"/>
    <cellStyle name="Treasuries 2 6 3 3_note 2_FTAResultat" xfId="55496"/>
    <cellStyle name="Treasuries 2 6 3 4" xfId="55497"/>
    <cellStyle name="Treasuries 2 6 3 4 2" xfId="55498"/>
    <cellStyle name="Treasuries 2 6 3 4_note 2_FTAResultat" xfId="55499"/>
    <cellStyle name="Treasuries 2 6 3 5" xfId="55500"/>
    <cellStyle name="Treasuries 2 6 3 5 2" xfId="55501"/>
    <cellStyle name="Treasuries 2 6 3 6" xfId="55502"/>
    <cellStyle name="Treasuries 2 6 3 7" xfId="55503"/>
    <cellStyle name="Treasuries 2 6 3 8" xfId="55504"/>
    <cellStyle name="Treasuries 2 6 3 9" xfId="55505"/>
    <cellStyle name="Treasuries 2 6 3_note 2_FTAResultat" xfId="55506"/>
    <cellStyle name="Treasuries 2 6 4" xfId="55507"/>
    <cellStyle name="Treasuries 2 6 4 10" xfId="55508"/>
    <cellStyle name="Treasuries 2 6 4 11" xfId="55509"/>
    <cellStyle name="Treasuries 2 6 4 12" xfId="55510"/>
    <cellStyle name="Treasuries 2 6 4 13" xfId="55511"/>
    <cellStyle name="Treasuries 2 6 4 14" xfId="55512"/>
    <cellStyle name="Treasuries 2 6 4 15" xfId="55513"/>
    <cellStyle name="Treasuries 2 6 4 16" xfId="55514"/>
    <cellStyle name="Treasuries 2 6 4 17" xfId="55515"/>
    <cellStyle name="Treasuries 2 6 4 18" xfId="55516"/>
    <cellStyle name="Treasuries 2 6 4 19" xfId="55517"/>
    <cellStyle name="Treasuries 2 6 4 2" xfId="55518"/>
    <cellStyle name="Treasuries 2 6 4 2 2" xfId="55519"/>
    <cellStyle name="Treasuries 2 6 4 2_note 2_FTAResultat" xfId="55520"/>
    <cellStyle name="Treasuries 2 6 4 3" xfId="55521"/>
    <cellStyle name="Treasuries 2 6 4 3 2" xfId="55522"/>
    <cellStyle name="Treasuries 2 6 4 3_note 2_FTAResultat" xfId="55523"/>
    <cellStyle name="Treasuries 2 6 4 4" xfId="55524"/>
    <cellStyle name="Treasuries 2 6 4 4 2" xfId="55525"/>
    <cellStyle name="Treasuries 2 6 4 4_note 2_FTAResultat" xfId="55526"/>
    <cellStyle name="Treasuries 2 6 4 5" xfId="55527"/>
    <cellStyle name="Treasuries 2 6 4 5 2" xfId="55528"/>
    <cellStyle name="Treasuries 2 6 4 6" xfId="55529"/>
    <cellStyle name="Treasuries 2 6 4 7" xfId="55530"/>
    <cellStyle name="Treasuries 2 6 4 8" xfId="55531"/>
    <cellStyle name="Treasuries 2 6 4 9" xfId="55532"/>
    <cellStyle name="Treasuries 2 6 4_note 2_FTAResultat" xfId="55533"/>
    <cellStyle name="Treasuries 2 6 5" xfId="55534"/>
    <cellStyle name="Treasuries 2 6 5 10" xfId="55535"/>
    <cellStyle name="Treasuries 2 6 5 11" xfId="55536"/>
    <cellStyle name="Treasuries 2 6 5 12" xfId="55537"/>
    <cellStyle name="Treasuries 2 6 5 13" xfId="55538"/>
    <cellStyle name="Treasuries 2 6 5 14" xfId="55539"/>
    <cellStyle name="Treasuries 2 6 5 15" xfId="55540"/>
    <cellStyle name="Treasuries 2 6 5 16" xfId="55541"/>
    <cellStyle name="Treasuries 2 6 5 17" xfId="55542"/>
    <cellStyle name="Treasuries 2 6 5 18" xfId="55543"/>
    <cellStyle name="Treasuries 2 6 5 19" xfId="55544"/>
    <cellStyle name="Treasuries 2 6 5 2" xfId="55545"/>
    <cellStyle name="Treasuries 2 6 5 2 2" xfId="55546"/>
    <cellStyle name="Treasuries 2 6 5 2_note 2_FTAResultat" xfId="55547"/>
    <cellStyle name="Treasuries 2 6 5 3" xfId="55548"/>
    <cellStyle name="Treasuries 2 6 5 3 2" xfId="55549"/>
    <cellStyle name="Treasuries 2 6 5 3_note 2_FTAResultat" xfId="55550"/>
    <cellStyle name="Treasuries 2 6 5 4" xfId="55551"/>
    <cellStyle name="Treasuries 2 6 5 4 2" xfId="55552"/>
    <cellStyle name="Treasuries 2 6 5 4_note 2_FTAResultat" xfId="55553"/>
    <cellStyle name="Treasuries 2 6 5 5" xfId="55554"/>
    <cellStyle name="Treasuries 2 6 5 5 2" xfId="55555"/>
    <cellStyle name="Treasuries 2 6 5 6" xfId="55556"/>
    <cellStyle name="Treasuries 2 6 5 7" xfId="55557"/>
    <cellStyle name="Treasuries 2 6 5 8" xfId="55558"/>
    <cellStyle name="Treasuries 2 6 5 9" xfId="55559"/>
    <cellStyle name="Treasuries 2 6 5_note 2_FTAResultat" xfId="55560"/>
    <cellStyle name="Treasuries 2 6 6" xfId="55561"/>
    <cellStyle name="Treasuries 2 6 6 2" xfId="55562"/>
    <cellStyle name="Treasuries 2 6 6_note 2_FTAResultat" xfId="55563"/>
    <cellStyle name="Treasuries 2 6 7" xfId="55564"/>
    <cellStyle name="Treasuries 2 6 7 2" xfId="55565"/>
    <cellStyle name="Treasuries 2 6 7_note 2_FTAResultat" xfId="55566"/>
    <cellStyle name="Treasuries 2 6 8" xfId="55567"/>
    <cellStyle name="Treasuries 2 6 8 2" xfId="55568"/>
    <cellStyle name="Treasuries 2 6 8_note 2_FTAResultat" xfId="55569"/>
    <cellStyle name="Treasuries 2 6 9" xfId="55570"/>
    <cellStyle name="Treasuries 2 6 9 2" xfId="55571"/>
    <cellStyle name="Treasuries 2 6_note 2_FTAResultat" xfId="55572"/>
    <cellStyle name="Treasuries 2 7" xfId="55573"/>
    <cellStyle name="Treasuries 2 7 10" xfId="55574"/>
    <cellStyle name="Treasuries 2 7 11" xfId="55575"/>
    <cellStyle name="Treasuries 2 7 12" xfId="55576"/>
    <cellStyle name="Treasuries 2 7 13" xfId="55577"/>
    <cellStyle name="Treasuries 2 7 14" xfId="55578"/>
    <cellStyle name="Treasuries 2 7 15" xfId="55579"/>
    <cellStyle name="Treasuries 2 7 16" xfId="55580"/>
    <cellStyle name="Treasuries 2 7 17" xfId="55581"/>
    <cellStyle name="Treasuries 2 7 18" xfId="55582"/>
    <cellStyle name="Treasuries 2 7 19" xfId="55583"/>
    <cellStyle name="Treasuries 2 7 2" xfId="55584"/>
    <cellStyle name="Treasuries 2 7 2 10" xfId="55585"/>
    <cellStyle name="Treasuries 2 7 2 11" xfId="55586"/>
    <cellStyle name="Treasuries 2 7 2 12" xfId="55587"/>
    <cellStyle name="Treasuries 2 7 2 13" xfId="55588"/>
    <cellStyle name="Treasuries 2 7 2 14" xfId="55589"/>
    <cellStyle name="Treasuries 2 7 2 15" xfId="55590"/>
    <cellStyle name="Treasuries 2 7 2 16" xfId="55591"/>
    <cellStyle name="Treasuries 2 7 2 17" xfId="55592"/>
    <cellStyle name="Treasuries 2 7 2 18" xfId="55593"/>
    <cellStyle name="Treasuries 2 7 2 19" xfId="55594"/>
    <cellStyle name="Treasuries 2 7 2 2" xfId="55595"/>
    <cellStyle name="Treasuries 2 7 2 2 2" xfId="55596"/>
    <cellStyle name="Treasuries 2 7 2 2_note 2_FTAResultat" xfId="55597"/>
    <cellStyle name="Treasuries 2 7 2 3" xfId="55598"/>
    <cellStyle name="Treasuries 2 7 2 3 2" xfId="55599"/>
    <cellStyle name="Treasuries 2 7 2 3_note 2_FTAResultat" xfId="55600"/>
    <cellStyle name="Treasuries 2 7 2 4" xfId="55601"/>
    <cellStyle name="Treasuries 2 7 2 4 2" xfId="55602"/>
    <cellStyle name="Treasuries 2 7 2 4_note 2_FTAResultat" xfId="55603"/>
    <cellStyle name="Treasuries 2 7 2 5" xfId="55604"/>
    <cellStyle name="Treasuries 2 7 2 5 2" xfId="55605"/>
    <cellStyle name="Treasuries 2 7 2 6" xfId="55606"/>
    <cellStyle name="Treasuries 2 7 2 7" xfId="55607"/>
    <cellStyle name="Treasuries 2 7 2 8" xfId="55608"/>
    <cellStyle name="Treasuries 2 7 2 9" xfId="55609"/>
    <cellStyle name="Treasuries 2 7 2_note 2_FTAResultat" xfId="55610"/>
    <cellStyle name="Treasuries 2 7 20" xfId="55611"/>
    <cellStyle name="Treasuries 2 7 21" xfId="55612"/>
    <cellStyle name="Treasuries 2 7 22" xfId="55613"/>
    <cellStyle name="Treasuries 2 7 23" xfId="55614"/>
    <cellStyle name="Treasuries 2 7 3" xfId="55615"/>
    <cellStyle name="Treasuries 2 7 3 10" xfId="55616"/>
    <cellStyle name="Treasuries 2 7 3 11" xfId="55617"/>
    <cellStyle name="Treasuries 2 7 3 12" xfId="55618"/>
    <cellStyle name="Treasuries 2 7 3 13" xfId="55619"/>
    <cellStyle name="Treasuries 2 7 3 14" xfId="55620"/>
    <cellStyle name="Treasuries 2 7 3 15" xfId="55621"/>
    <cellStyle name="Treasuries 2 7 3 16" xfId="55622"/>
    <cellStyle name="Treasuries 2 7 3 17" xfId="55623"/>
    <cellStyle name="Treasuries 2 7 3 18" xfId="55624"/>
    <cellStyle name="Treasuries 2 7 3 19" xfId="55625"/>
    <cellStyle name="Treasuries 2 7 3 2" xfId="55626"/>
    <cellStyle name="Treasuries 2 7 3 2 2" xfId="55627"/>
    <cellStyle name="Treasuries 2 7 3 2_note 2_FTAResultat" xfId="55628"/>
    <cellStyle name="Treasuries 2 7 3 3" xfId="55629"/>
    <cellStyle name="Treasuries 2 7 3 3 2" xfId="55630"/>
    <cellStyle name="Treasuries 2 7 3 3_note 2_FTAResultat" xfId="55631"/>
    <cellStyle name="Treasuries 2 7 3 4" xfId="55632"/>
    <cellStyle name="Treasuries 2 7 3 4 2" xfId="55633"/>
    <cellStyle name="Treasuries 2 7 3 4_note 2_FTAResultat" xfId="55634"/>
    <cellStyle name="Treasuries 2 7 3 5" xfId="55635"/>
    <cellStyle name="Treasuries 2 7 3 5 2" xfId="55636"/>
    <cellStyle name="Treasuries 2 7 3 6" xfId="55637"/>
    <cellStyle name="Treasuries 2 7 3 7" xfId="55638"/>
    <cellStyle name="Treasuries 2 7 3_note 2_FTAResultat" xfId="55639"/>
    <cellStyle name="Treasuries 2 7 4" xfId="55640"/>
    <cellStyle name="Treasuries 2 7 4 2" xfId="55641"/>
    <cellStyle name="Treasuries 2 7 4 3" xfId="55642"/>
    <cellStyle name="Treasuries 2 7 4 4" xfId="55643"/>
    <cellStyle name="Treasuries 2 7 4_note 2_FTAResultat" xfId="55644"/>
    <cellStyle name="Treasuries 2 7 5" xfId="55645"/>
    <cellStyle name="Treasuries 2 7 5 2" xfId="55646"/>
    <cellStyle name="Treasuries 2 7 5 3" xfId="55647"/>
    <cellStyle name="Treasuries 2 7 5 4" xfId="55648"/>
    <cellStyle name="Treasuries 2 7 5_note 2_FTAResultat" xfId="55649"/>
    <cellStyle name="Treasuries 2 7 6" xfId="55650"/>
    <cellStyle name="Treasuries 2 7 7" xfId="55651"/>
    <cellStyle name="Treasuries 2 7 8" xfId="55652"/>
    <cellStyle name="Treasuries 2 7_note 2_FTAResultat" xfId="55653"/>
    <cellStyle name="Treasuries 2 8" xfId="55654"/>
    <cellStyle name="Treasuries 2 8 2" xfId="55655"/>
    <cellStyle name="Treasuries 2 8 2 2" xfId="55656"/>
    <cellStyle name="Treasuries 2 8 2 3" xfId="55657"/>
    <cellStyle name="Treasuries 2 8 2 4" xfId="55658"/>
    <cellStyle name="Treasuries 2 8 2_note 2_FTAResultat" xfId="55659"/>
    <cellStyle name="Treasuries 2 8 3" xfId="55660"/>
    <cellStyle name="Treasuries 2 8 3 2" xfId="55661"/>
    <cellStyle name="Treasuries 2 8 3 3" xfId="55662"/>
    <cellStyle name="Treasuries 2 8 3 4" xfId="55663"/>
    <cellStyle name="Treasuries 2 8 3_note 2_FTAResultat" xfId="55664"/>
    <cellStyle name="Treasuries 2 8 4" xfId="55665"/>
    <cellStyle name="Treasuries 2 8 4 2" xfId="55666"/>
    <cellStyle name="Treasuries 2 8 4 3" xfId="55667"/>
    <cellStyle name="Treasuries 2 8 4 4" xfId="55668"/>
    <cellStyle name="Treasuries 2 8 4_note 2_FTAResultat" xfId="55669"/>
    <cellStyle name="Treasuries 2 8 5" xfId="55670"/>
    <cellStyle name="Treasuries 2 8 5 2" xfId="55671"/>
    <cellStyle name="Treasuries 2 8 5 3" xfId="55672"/>
    <cellStyle name="Treasuries 2 8 5 4" xfId="55673"/>
    <cellStyle name="Treasuries 2 8 5_note 2_FTAResultat" xfId="55674"/>
    <cellStyle name="Treasuries 2 8 6" xfId="55675"/>
    <cellStyle name="Treasuries 2 8 7" xfId="55676"/>
    <cellStyle name="Treasuries 2 8 8" xfId="55677"/>
    <cellStyle name="Treasuries 2 8_note 2_FTAResultat" xfId="55678"/>
    <cellStyle name="Treasuries 2 9" xfId="55679"/>
    <cellStyle name="Treasuries 2 9 2" xfId="55680"/>
    <cellStyle name="Treasuries 2 9 3" xfId="55681"/>
    <cellStyle name="Treasuries 2 9 4" xfId="55682"/>
    <cellStyle name="Treasuries 2 9_note 2_FTAResultat" xfId="55683"/>
    <cellStyle name="Treasuries 2_2.1  NEW FTA passage prés BIS" xfId="55684"/>
    <cellStyle name="Treasuries 3" xfId="55685"/>
    <cellStyle name="Treasuries 3 2" xfId="55686"/>
    <cellStyle name="Treasuries 3 3" xfId="55687"/>
    <cellStyle name="Treasuries 3 4" xfId="55688"/>
    <cellStyle name="Treasuries 3_2.1  NEW FTA passage prés BIS" xfId="55689"/>
    <cellStyle name="Treasuries 4" xfId="55690"/>
    <cellStyle name="Treasuries 4 2" xfId="55691"/>
    <cellStyle name="Treasuries 4 3" xfId="55692"/>
    <cellStyle name="Treasuries 4 4" xfId="55693"/>
    <cellStyle name="Treasuries 4_2.1  NEW FTA passage prés BIS" xfId="55694"/>
    <cellStyle name="Treasuries 5" xfId="55695"/>
    <cellStyle name="Treasuries 5 2" xfId="55696"/>
    <cellStyle name="Treasuries 5 3" xfId="55697"/>
    <cellStyle name="Treasuries 5 4" xfId="55698"/>
    <cellStyle name="Treasuries 5_2.1  NEW FTA passage prés BIS" xfId="55699"/>
    <cellStyle name="Treasuries 6" xfId="55700"/>
    <cellStyle name="Treasuries 6 2" xfId="55701"/>
    <cellStyle name="Treasuries 6 3" xfId="55702"/>
    <cellStyle name="Treasuries 6 4" xfId="55703"/>
    <cellStyle name="Treasuries 6_2.1  NEW FTA passage prés BIS" xfId="55704"/>
    <cellStyle name="Treasuries 7" xfId="55705"/>
    <cellStyle name="Treasuries 7 2" xfId="55706"/>
    <cellStyle name="Treasuries 7 3" xfId="55707"/>
    <cellStyle name="Treasuries 7 4" xfId="55708"/>
    <cellStyle name="Treasuries 7_2.1  NEW FTA passage prés BIS" xfId="55709"/>
    <cellStyle name="Treasuries 8" xfId="55710"/>
    <cellStyle name="Treasuries 8 2" xfId="55711"/>
    <cellStyle name="Treasuries 8 3" xfId="55712"/>
    <cellStyle name="Treasuries 8 4" xfId="55713"/>
    <cellStyle name="Treasuries 8_2.1  NEW FTA passage prés BIS" xfId="55714"/>
    <cellStyle name="Treasuries 9" xfId="55715"/>
    <cellStyle name="Treasuries 9 2" xfId="55716"/>
    <cellStyle name="Treasuries 9 3" xfId="55717"/>
    <cellStyle name="Treasuries 9 4" xfId="55718"/>
    <cellStyle name="Treasuries 9_2.1  NEW FTA passage prés BIS" xfId="55719"/>
    <cellStyle name="Treasuries_2.1  NEW FTA passage prés BIS" xfId="55720"/>
    <cellStyle name="Ugly" xfId="55721"/>
    <cellStyle name="Ugly 2" xfId="55722"/>
    <cellStyle name="Ugly 3" xfId="55723"/>
    <cellStyle name="Ugly_note 2_FTAResultat" xfId="55724"/>
    <cellStyle name="Underline - small" xfId="55725"/>
    <cellStyle name="Underline -normal" xfId="55726"/>
    <cellStyle name="Underline -normal 10" xfId="55727"/>
    <cellStyle name="Underline -normal 11" xfId="55728"/>
    <cellStyle name="Underline -normal 12" xfId="55729"/>
    <cellStyle name="Underline -normal 13" xfId="55730"/>
    <cellStyle name="Underline -normal 2" xfId="55731"/>
    <cellStyle name="Underline -normal 3" xfId="55732"/>
    <cellStyle name="Underline -normal 4" xfId="55733"/>
    <cellStyle name="Underline -normal 5" xfId="55734"/>
    <cellStyle name="Underline -normal 6" xfId="55735"/>
    <cellStyle name="Underline -normal 7" xfId="55736"/>
    <cellStyle name="Underline -normal 8" xfId="55737"/>
    <cellStyle name="Underline -normal 9" xfId="55738"/>
    <cellStyle name="Underline -normal_2.1  NEW FTA passage prés BIS" xfId="55739"/>
    <cellStyle name="Underline_Single" xfId="55740"/>
    <cellStyle name="underlineHeading_Avg_BS " xfId="55741"/>
    <cellStyle name="Upper Line" xfId="55742"/>
    <cellStyle name="Upper Line 10" xfId="55743"/>
    <cellStyle name="Upper Line 10 2" xfId="55744"/>
    <cellStyle name="Upper Line 10 3" xfId="55745"/>
    <cellStyle name="Upper Line 10 4" xfId="55746"/>
    <cellStyle name="Upper Line 10_2.1  NEW FTA passage prés BIS" xfId="55747"/>
    <cellStyle name="Upper Line 11" xfId="55748"/>
    <cellStyle name="Upper Line 11 2" xfId="55749"/>
    <cellStyle name="Upper Line 11 3" xfId="55750"/>
    <cellStyle name="Upper Line 11 4" xfId="55751"/>
    <cellStyle name="Upper Line 11_2.1  NEW FTA passage prés BIS" xfId="55752"/>
    <cellStyle name="Upper Line 12" xfId="55753"/>
    <cellStyle name="Upper Line 13" xfId="55754"/>
    <cellStyle name="Upper Line 14" xfId="55755"/>
    <cellStyle name="Upper Line 2" xfId="55756"/>
    <cellStyle name="Upper Line 2 10" xfId="55757"/>
    <cellStyle name="Upper Line 2 10 2" xfId="55758"/>
    <cellStyle name="Upper Line 2 10 3" xfId="55759"/>
    <cellStyle name="Upper Line 2 10 4" xfId="55760"/>
    <cellStyle name="Upper Line 2 10_note 2_FTAResultat" xfId="55761"/>
    <cellStyle name="Upper Line 2 11" xfId="55762"/>
    <cellStyle name="Upper Line 2 11 2" xfId="55763"/>
    <cellStyle name="Upper Line 2 11 3" xfId="55764"/>
    <cellStyle name="Upper Line 2 11 4" xfId="55765"/>
    <cellStyle name="Upper Line 2 11_note 2_FTAResultat" xfId="55766"/>
    <cellStyle name="Upper Line 2 12" xfId="55767"/>
    <cellStyle name="Upper Line 2 12 2" xfId="55768"/>
    <cellStyle name="Upper Line 2 12 3" xfId="55769"/>
    <cellStyle name="Upper Line 2 12 4" xfId="55770"/>
    <cellStyle name="Upper Line 2 12_note 2_FTAResultat" xfId="55771"/>
    <cellStyle name="Upper Line 2 13" xfId="55772"/>
    <cellStyle name="Upper Line 2 13 2" xfId="55773"/>
    <cellStyle name="Upper Line 2 13 3" xfId="55774"/>
    <cellStyle name="Upper Line 2 13 4" xfId="55775"/>
    <cellStyle name="Upper Line 2 13_note 2_FTAResultat" xfId="55776"/>
    <cellStyle name="Upper Line 2 14" xfId="55777"/>
    <cellStyle name="Upper Line 2 15" xfId="55778"/>
    <cellStyle name="Upper Line 2 16" xfId="55779"/>
    <cellStyle name="Upper Line 2 2" xfId="55780"/>
    <cellStyle name="Upper Line 2 2 2" xfId="55781"/>
    <cellStyle name="Upper Line 2 2 2 2" xfId="55782"/>
    <cellStyle name="Upper Line 2 2 2 3" xfId="55783"/>
    <cellStyle name="Upper Line 2 2 2 4" xfId="55784"/>
    <cellStyle name="Upper Line 2 2 2_note 2_FTAResultat" xfId="55785"/>
    <cellStyle name="Upper Line 2 2 3" xfId="55786"/>
    <cellStyle name="Upper Line 2 2 3 2" xfId="55787"/>
    <cellStyle name="Upper Line 2 2 3 3" xfId="55788"/>
    <cellStyle name="Upper Line 2 2 3 4" xfId="55789"/>
    <cellStyle name="Upper Line 2 2 3_note 2_FTAResultat" xfId="55790"/>
    <cellStyle name="Upper Line 2 2 4" xfId="55791"/>
    <cellStyle name="Upper Line 2 2 4 2" xfId="55792"/>
    <cellStyle name="Upper Line 2 2 4 3" xfId="55793"/>
    <cellStyle name="Upper Line 2 2 4 4" xfId="55794"/>
    <cellStyle name="Upper Line 2 2 4_note 2_FTAResultat" xfId="55795"/>
    <cellStyle name="Upper Line 2 2 5" xfId="55796"/>
    <cellStyle name="Upper Line 2 2 5 2" xfId="55797"/>
    <cellStyle name="Upper Line 2 2 5 3" xfId="55798"/>
    <cellStyle name="Upper Line 2 2 5 4" xfId="55799"/>
    <cellStyle name="Upper Line 2 2 5_note 2_FTAResultat" xfId="55800"/>
    <cellStyle name="Upper Line 2 2 6" xfId="55801"/>
    <cellStyle name="Upper Line 2 2 7" xfId="55802"/>
    <cellStyle name="Upper Line 2 2 8" xfId="55803"/>
    <cellStyle name="Upper Line 2 2_2.1  NEW FTA passage prés BIS" xfId="55804"/>
    <cellStyle name="Upper Line 2 3" xfId="55805"/>
    <cellStyle name="Upper Line 2 3 2" xfId="55806"/>
    <cellStyle name="Upper Line 2 3 2 2" xfId="55807"/>
    <cellStyle name="Upper Line 2 3 2 3" xfId="55808"/>
    <cellStyle name="Upper Line 2 3 2 4" xfId="55809"/>
    <cellStyle name="Upper Line 2 3 2_note 2_FTAResultat" xfId="55810"/>
    <cellStyle name="Upper Line 2 3 3" xfId="55811"/>
    <cellStyle name="Upper Line 2 3 3 2" xfId="55812"/>
    <cellStyle name="Upper Line 2 3 3 3" xfId="55813"/>
    <cellStyle name="Upper Line 2 3 3 4" xfId="55814"/>
    <cellStyle name="Upper Line 2 3 3_note 2_FTAResultat" xfId="55815"/>
    <cellStyle name="Upper Line 2 3 4" xfId="55816"/>
    <cellStyle name="Upper Line 2 3 4 2" xfId="55817"/>
    <cellStyle name="Upper Line 2 3 4 3" xfId="55818"/>
    <cellStyle name="Upper Line 2 3 4 4" xfId="55819"/>
    <cellStyle name="Upper Line 2 3 4_note 2_FTAResultat" xfId="55820"/>
    <cellStyle name="Upper Line 2 3 5" xfId="55821"/>
    <cellStyle name="Upper Line 2 3 5 2" xfId="55822"/>
    <cellStyle name="Upper Line 2 3 5 3" xfId="55823"/>
    <cellStyle name="Upper Line 2 3 5 4" xfId="55824"/>
    <cellStyle name="Upper Line 2 3 5_note 2_FTAResultat" xfId="55825"/>
    <cellStyle name="Upper Line 2 3 6" xfId="55826"/>
    <cellStyle name="Upper Line 2 3 7" xfId="55827"/>
    <cellStyle name="Upper Line 2 3 8" xfId="55828"/>
    <cellStyle name="Upper Line 2 3_note 2_FTAResultat" xfId="55829"/>
    <cellStyle name="Upper Line 2 4" xfId="55830"/>
    <cellStyle name="Upper Line 2 4 2" xfId="55831"/>
    <cellStyle name="Upper Line 2 4 2 2" xfId="55832"/>
    <cellStyle name="Upper Line 2 4 2 3" xfId="55833"/>
    <cellStyle name="Upper Line 2 4 2 4" xfId="55834"/>
    <cellStyle name="Upper Line 2 4 2_note 2_FTAResultat" xfId="55835"/>
    <cellStyle name="Upper Line 2 4 3" xfId="55836"/>
    <cellStyle name="Upper Line 2 4 3 2" xfId="55837"/>
    <cellStyle name="Upper Line 2 4 3 3" xfId="55838"/>
    <cellStyle name="Upper Line 2 4 3 4" xfId="55839"/>
    <cellStyle name="Upper Line 2 4 3_note 2_FTAResultat" xfId="55840"/>
    <cellStyle name="Upper Line 2 4 4" xfId="55841"/>
    <cellStyle name="Upper Line 2 4 4 2" xfId="55842"/>
    <cellStyle name="Upper Line 2 4 4 3" xfId="55843"/>
    <cellStyle name="Upper Line 2 4 4 4" xfId="55844"/>
    <cellStyle name="Upper Line 2 4 4_note 2_FTAResultat" xfId="55845"/>
    <cellStyle name="Upper Line 2 4 5" xfId="55846"/>
    <cellStyle name="Upper Line 2 4 5 2" xfId="55847"/>
    <cellStyle name="Upper Line 2 4 5 3" xfId="55848"/>
    <cellStyle name="Upper Line 2 4 5 4" xfId="55849"/>
    <cellStyle name="Upper Line 2 4 5_note 2_FTAResultat" xfId="55850"/>
    <cellStyle name="Upper Line 2 4 6" xfId="55851"/>
    <cellStyle name="Upper Line 2 4 7" xfId="55852"/>
    <cellStyle name="Upper Line 2 4 8" xfId="55853"/>
    <cellStyle name="Upper Line 2 4_note 2_FTAResultat" xfId="55854"/>
    <cellStyle name="Upper Line 2 5" xfId="55855"/>
    <cellStyle name="Upper Line 2 5 2" xfId="55856"/>
    <cellStyle name="Upper Line 2 5 2 2" xfId="55857"/>
    <cellStyle name="Upper Line 2 5 2 3" xfId="55858"/>
    <cellStyle name="Upper Line 2 5 2 4" xfId="55859"/>
    <cellStyle name="Upper Line 2 5 2_note 2_FTAResultat" xfId="55860"/>
    <cellStyle name="Upper Line 2 5 3" xfId="55861"/>
    <cellStyle name="Upper Line 2 5 3 2" xfId="55862"/>
    <cellStyle name="Upper Line 2 5 3 3" xfId="55863"/>
    <cellStyle name="Upper Line 2 5 3 4" xfId="55864"/>
    <cellStyle name="Upper Line 2 5 3_note 2_FTAResultat" xfId="55865"/>
    <cellStyle name="Upper Line 2 5 4" xfId="55866"/>
    <cellStyle name="Upper Line 2 5 4 2" xfId="55867"/>
    <cellStyle name="Upper Line 2 5 4 3" xfId="55868"/>
    <cellStyle name="Upper Line 2 5 4 4" xfId="55869"/>
    <cellStyle name="Upper Line 2 5 4_note 2_FTAResultat" xfId="55870"/>
    <cellStyle name="Upper Line 2 5 5" xfId="55871"/>
    <cellStyle name="Upper Line 2 5 5 2" xfId="55872"/>
    <cellStyle name="Upper Line 2 5 5 3" xfId="55873"/>
    <cellStyle name="Upper Line 2 5 5 4" xfId="55874"/>
    <cellStyle name="Upper Line 2 5 5_note 2_FTAResultat" xfId="55875"/>
    <cellStyle name="Upper Line 2 5 6" xfId="55876"/>
    <cellStyle name="Upper Line 2 5 7" xfId="55877"/>
    <cellStyle name="Upper Line 2 5 8" xfId="55878"/>
    <cellStyle name="Upper Line 2 5_note 2_FTAResultat" xfId="55879"/>
    <cellStyle name="Upper Line 2 6" xfId="55880"/>
    <cellStyle name="Upper Line 2 6 2" xfId="55881"/>
    <cellStyle name="Upper Line 2 6 2 2" xfId="55882"/>
    <cellStyle name="Upper Line 2 6 2 3" xfId="55883"/>
    <cellStyle name="Upper Line 2 6 2 4" xfId="55884"/>
    <cellStyle name="Upper Line 2 6 2_note 2_FTAResultat" xfId="55885"/>
    <cellStyle name="Upper Line 2 6 3" xfId="55886"/>
    <cellStyle name="Upper Line 2 6 3 2" xfId="55887"/>
    <cellStyle name="Upper Line 2 6 3 3" xfId="55888"/>
    <cellStyle name="Upper Line 2 6 3 4" xfId="55889"/>
    <cellStyle name="Upper Line 2 6 3_note 2_FTAResultat" xfId="55890"/>
    <cellStyle name="Upper Line 2 6 4" xfId="55891"/>
    <cellStyle name="Upper Line 2 6 4 2" xfId="55892"/>
    <cellStyle name="Upper Line 2 6 4 3" xfId="55893"/>
    <cellStyle name="Upper Line 2 6 4 4" xfId="55894"/>
    <cellStyle name="Upper Line 2 6 4_note 2_FTAResultat" xfId="55895"/>
    <cellStyle name="Upper Line 2 6 5" xfId="55896"/>
    <cellStyle name="Upper Line 2 6 5 2" xfId="55897"/>
    <cellStyle name="Upper Line 2 6 5 3" xfId="55898"/>
    <cellStyle name="Upper Line 2 6 5 4" xfId="55899"/>
    <cellStyle name="Upper Line 2 6 5_note 2_FTAResultat" xfId="55900"/>
    <cellStyle name="Upper Line 2 6 6" xfId="55901"/>
    <cellStyle name="Upper Line 2 6 7" xfId="55902"/>
    <cellStyle name="Upper Line 2 6 8" xfId="55903"/>
    <cellStyle name="Upper Line 2 6_note 2_FTAResultat" xfId="55904"/>
    <cellStyle name="Upper Line 2 7" xfId="55905"/>
    <cellStyle name="Upper Line 2 7 2" xfId="55906"/>
    <cellStyle name="Upper Line 2 7 2 2" xfId="55907"/>
    <cellStyle name="Upper Line 2 7 2 3" xfId="55908"/>
    <cellStyle name="Upper Line 2 7 2 4" xfId="55909"/>
    <cellStyle name="Upper Line 2 7 2_note 2_FTAResultat" xfId="55910"/>
    <cellStyle name="Upper Line 2 7 3" xfId="55911"/>
    <cellStyle name="Upper Line 2 7 3 2" xfId="55912"/>
    <cellStyle name="Upper Line 2 7 3 3" xfId="55913"/>
    <cellStyle name="Upper Line 2 7 3 4" xfId="55914"/>
    <cellStyle name="Upper Line 2 7 3_note 2_FTAResultat" xfId="55915"/>
    <cellStyle name="Upper Line 2 7 4" xfId="55916"/>
    <cellStyle name="Upper Line 2 7 4 2" xfId="55917"/>
    <cellStyle name="Upper Line 2 7 4 3" xfId="55918"/>
    <cellStyle name="Upper Line 2 7 4 4" xfId="55919"/>
    <cellStyle name="Upper Line 2 7 4_note 2_FTAResultat" xfId="55920"/>
    <cellStyle name="Upper Line 2 7 5" xfId="55921"/>
    <cellStyle name="Upper Line 2 7 5 2" xfId="55922"/>
    <cellStyle name="Upper Line 2 7 5 3" xfId="55923"/>
    <cellStyle name="Upper Line 2 7 5 4" xfId="55924"/>
    <cellStyle name="Upper Line 2 7 5_note 2_FTAResultat" xfId="55925"/>
    <cellStyle name="Upper Line 2 7 6" xfId="55926"/>
    <cellStyle name="Upper Line 2 7 7" xfId="55927"/>
    <cellStyle name="Upper Line 2 7 8" xfId="55928"/>
    <cellStyle name="Upper Line 2 7_note 2_FTAResultat" xfId="55929"/>
    <cellStyle name="Upper Line 2 8" xfId="55930"/>
    <cellStyle name="Upper Line 2 8 2" xfId="55931"/>
    <cellStyle name="Upper Line 2 8 2 2" xfId="55932"/>
    <cellStyle name="Upper Line 2 8 2 3" xfId="55933"/>
    <cellStyle name="Upper Line 2 8 2 4" xfId="55934"/>
    <cellStyle name="Upper Line 2 8 2_note 2_FTAResultat" xfId="55935"/>
    <cellStyle name="Upper Line 2 8 3" xfId="55936"/>
    <cellStyle name="Upper Line 2 8 3 2" xfId="55937"/>
    <cellStyle name="Upper Line 2 8 3 3" xfId="55938"/>
    <cellStyle name="Upper Line 2 8 3 4" xfId="55939"/>
    <cellStyle name="Upper Line 2 8 3_note 2_FTAResultat" xfId="55940"/>
    <cellStyle name="Upper Line 2 8 4" xfId="55941"/>
    <cellStyle name="Upper Line 2 8 4 2" xfId="55942"/>
    <cellStyle name="Upper Line 2 8 4 3" xfId="55943"/>
    <cellStyle name="Upper Line 2 8 4 4" xfId="55944"/>
    <cellStyle name="Upper Line 2 8 4_note 2_FTAResultat" xfId="55945"/>
    <cellStyle name="Upper Line 2 8 5" xfId="55946"/>
    <cellStyle name="Upper Line 2 8 5 2" xfId="55947"/>
    <cellStyle name="Upper Line 2 8 5 3" xfId="55948"/>
    <cellStyle name="Upper Line 2 8 5 4" xfId="55949"/>
    <cellStyle name="Upper Line 2 8 5_note 2_FTAResultat" xfId="55950"/>
    <cellStyle name="Upper Line 2 8 6" xfId="55951"/>
    <cellStyle name="Upper Line 2 8 7" xfId="55952"/>
    <cellStyle name="Upper Line 2 8 8" xfId="55953"/>
    <cellStyle name="Upper Line 2 8_note 2_FTAResultat" xfId="55954"/>
    <cellStyle name="Upper Line 2 9" xfId="55955"/>
    <cellStyle name="Upper Line 2 9 2" xfId="55956"/>
    <cellStyle name="Upper Line 2 9 3" xfId="55957"/>
    <cellStyle name="Upper Line 2 9 4" xfId="55958"/>
    <cellStyle name="Upper Line 2 9_note 2_FTAResultat" xfId="55959"/>
    <cellStyle name="Upper Line 2_2.1  NEW FTA passage prés BIS" xfId="55960"/>
    <cellStyle name="Upper Line 3" xfId="55961"/>
    <cellStyle name="Upper Line 3 2" xfId="55962"/>
    <cellStyle name="Upper Line 3 3" xfId="55963"/>
    <cellStyle name="Upper Line 3 4" xfId="55964"/>
    <cellStyle name="Upper Line 3_2.1  NEW FTA passage prés BIS" xfId="55965"/>
    <cellStyle name="Upper Line 4" xfId="55966"/>
    <cellStyle name="Upper Line 4 2" xfId="55967"/>
    <cellStyle name="Upper Line 4 3" xfId="55968"/>
    <cellStyle name="Upper Line 4 4" xfId="55969"/>
    <cellStyle name="Upper Line 4_2.1  NEW FTA passage prés BIS" xfId="55970"/>
    <cellStyle name="Upper Line 5" xfId="55971"/>
    <cellStyle name="Upper Line 5 2" xfId="55972"/>
    <cellStyle name="Upper Line 5 3" xfId="55973"/>
    <cellStyle name="Upper Line 5 4" xfId="55974"/>
    <cellStyle name="Upper Line 5_2.1  NEW FTA passage prés BIS" xfId="55975"/>
    <cellStyle name="Upper Line 6" xfId="55976"/>
    <cellStyle name="Upper Line 6 2" xfId="55977"/>
    <cellStyle name="Upper Line 6 3" xfId="55978"/>
    <cellStyle name="Upper Line 6 4" xfId="55979"/>
    <cellStyle name="Upper Line 6_2.1  NEW FTA passage prés BIS" xfId="55980"/>
    <cellStyle name="Upper Line 7" xfId="55981"/>
    <cellStyle name="Upper Line 7 2" xfId="55982"/>
    <cellStyle name="Upper Line 7 3" xfId="55983"/>
    <cellStyle name="Upper Line 7 4" xfId="55984"/>
    <cellStyle name="Upper Line 7_2.1  NEW FTA passage prés BIS" xfId="55985"/>
    <cellStyle name="Upper Line 8" xfId="55986"/>
    <cellStyle name="Upper Line 8 2" xfId="55987"/>
    <cellStyle name="Upper Line 8 3" xfId="55988"/>
    <cellStyle name="Upper Line 8 4" xfId="55989"/>
    <cellStyle name="Upper Line 8_2.1  NEW FTA passage prés BIS" xfId="55990"/>
    <cellStyle name="Upper Line 9" xfId="55991"/>
    <cellStyle name="Upper Line 9 2" xfId="55992"/>
    <cellStyle name="Upper Line 9 3" xfId="55993"/>
    <cellStyle name="Upper Line 9 4" xfId="55994"/>
    <cellStyle name="Upper Line 9_2.1  NEW FTA passage prés BIS" xfId="55995"/>
    <cellStyle name="Upper Line_2.1  NEW FTA passage prés BIS" xfId="55996"/>
    <cellStyle name="used" xfId="55997"/>
    <cellStyle name="used 10" xfId="55998"/>
    <cellStyle name="used 10 2" xfId="55999"/>
    <cellStyle name="used 10_2.1  NEW FTA passage prés BIS" xfId="56000"/>
    <cellStyle name="used 11" xfId="56001"/>
    <cellStyle name="used 11 2" xfId="56002"/>
    <cellStyle name="used 11_2.1  NEW FTA passage prés BIS" xfId="56003"/>
    <cellStyle name="used 12" xfId="56004"/>
    <cellStyle name="used 12 2" xfId="56005"/>
    <cellStyle name="used 12_2.1  NEW FTA passage prés BIS" xfId="56006"/>
    <cellStyle name="used 13" xfId="56007"/>
    <cellStyle name="used 13 2" xfId="56008"/>
    <cellStyle name="used 13_2.1  NEW FTA passage prés BIS" xfId="56009"/>
    <cellStyle name="used 14" xfId="56010"/>
    <cellStyle name="used 14 2" xfId="56011"/>
    <cellStyle name="used 14_2.1  NEW FTA passage prés BIS" xfId="56012"/>
    <cellStyle name="used 15" xfId="56013"/>
    <cellStyle name="used 15 2" xfId="56014"/>
    <cellStyle name="used 15_2.1  NEW FTA passage prés BIS" xfId="56015"/>
    <cellStyle name="used 16" xfId="56016"/>
    <cellStyle name="used 17" xfId="56017"/>
    <cellStyle name="used 18" xfId="56018"/>
    <cellStyle name="used 2" xfId="56019"/>
    <cellStyle name="used 2 2" xfId="56020"/>
    <cellStyle name="used 2 2 2" xfId="56021"/>
    <cellStyle name="used 2 2 3" xfId="56022"/>
    <cellStyle name="used 2 2 4" xfId="56023"/>
    <cellStyle name="used 2 2_2.1  NEW FTA passage prés BIS" xfId="56024"/>
    <cellStyle name="used 2 3" xfId="56025"/>
    <cellStyle name="used 2 3 2" xfId="56026"/>
    <cellStyle name="used 2 3 3" xfId="56027"/>
    <cellStyle name="used 2 3 4" xfId="56028"/>
    <cellStyle name="used 2 3_note 2_FTAResultat" xfId="56029"/>
    <cellStyle name="used 2 4" xfId="56030"/>
    <cellStyle name="used 2 4 2" xfId="56031"/>
    <cellStyle name="used 2 4 3" xfId="56032"/>
    <cellStyle name="used 2 4 4" xfId="56033"/>
    <cellStyle name="used 2 4_note 2_FTAResultat" xfId="56034"/>
    <cellStyle name="used 2 5" xfId="56035"/>
    <cellStyle name="used 2 5 2" xfId="56036"/>
    <cellStyle name="used 2 5 3" xfId="56037"/>
    <cellStyle name="used 2 5 4" xfId="56038"/>
    <cellStyle name="used 2 5_note 2_FTAResultat" xfId="56039"/>
    <cellStyle name="used 2 6" xfId="56040"/>
    <cellStyle name="used 2 6 2" xfId="56041"/>
    <cellStyle name="used 2 6 3" xfId="56042"/>
    <cellStyle name="used 2 6_note 2_FTAResultat" xfId="56043"/>
    <cellStyle name="used 2 7" xfId="56044"/>
    <cellStyle name="used 2 8" xfId="56045"/>
    <cellStyle name="used 2 9" xfId="56046"/>
    <cellStyle name="used 2_2.1  NEW FTA passage prés BIS" xfId="56047"/>
    <cellStyle name="used 3" xfId="56048"/>
    <cellStyle name="used 3 2" xfId="56049"/>
    <cellStyle name="used 3 2 2" xfId="56050"/>
    <cellStyle name="used 3 2 3" xfId="56051"/>
    <cellStyle name="used 3 2 4" xfId="56052"/>
    <cellStyle name="used 3 2_2.1  NEW FTA passage prés BIS" xfId="56053"/>
    <cellStyle name="used 3 3" xfId="56054"/>
    <cellStyle name="used 3 3 2" xfId="56055"/>
    <cellStyle name="used 3 3 3" xfId="56056"/>
    <cellStyle name="used 3 3 4" xfId="56057"/>
    <cellStyle name="used 3 3_note 2_FTAResultat" xfId="56058"/>
    <cellStyle name="used 3 4" xfId="56059"/>
    <cellStyle name="used 3 4 2" xfId="56060"/>
    <cellStyle name="used 3 4 3" xfId="56061"/>
    <cellStyle name="used 3 4 4" xfId="56062"/>
    <cellStyle name="used 3 4_note 2_FTAResultat" xfId="56063"/>
    <cellStyle name="used 3 5" xfId="56064"/>
    <cellStyle name="used 3 5 2" xfId="56065"/>
    <cellStyle name="used 3 5 3" xfId="56066"/>
    <cellStyle name="used 3 5 4" xfId="56067"/>
    <cellStyle name="used 3 5_note 2_FTAResultat" xfId="56068"/>
    <cellStyle name="used 3 6" xfId="56069"/>
    <cellStyle name="used 3 6 2" xfId="56070"/>
    <cellStyle name="used 3 6 3" xfId="56071"/>
    <cellStyle name="used 3 6_note 2_FTAResultat" xfId="56072"/>
    <cellStyle name="used 3 7" xfId="56073"/>
    <cellStyle name="used 3 8" xfId="56074"/>
    <cellStyle name="used 3 9" xfId="56075"/>
    <cellStyle name="used 3_2.1  NEW FTA passage prés BIS" xfId="56076"/>
    <cellStyle name="used 4" xfId="56077"/>
    <cellStyle name="used 4 2" xfId="56078"/>
    <cellStyle name="used 4 2 2" xfId="56079"/>
    <cellStyle name="used 4 2 3" xfId="56080"/>
    <cellStyle name="used 4 2 4" xfId="56081"/>
    <cellStyle name="used 4 2_2.1  NEW FTA passage prés BIS" xfId="56082"/>
    <cellStyle name="used 4 3" xfId="56083"/>
    <cellStyle name="used 4 3 2" xfId="56084"/>
    <cellStyle name="used 4 3 3" xfId="56085"/>
    <cellStyle name="used 4 3 4" xfId="56086"/>
    <cellStyle name="used 4 3_note 2_FTAResultat" xfId="56087"/>
    <cellStyle name="used 4 4" xfId="56088"/>
    <cellStyle name="used 4 4 2" xfId="56089"/>
    <cellStyle name="used 4 4 3" xfId="56090"/>
    <cellStyle name="used 4 4 4" xfId="56091"/>
    <cellStyle name="used 4 4_note 2_FTAResultat" xfId="56092"/>
    <cellStyle name="used 4 5" xfId="56093"/>
    <cellStyle name="used 4 5 2" xfId="56094"/>
    <cellStyle name="used 4 5 3" xfId="56095"/>
    <cellStyle name="used 4 5 4" xfId="56096"/>
    <cellStyle name="used 4 5_note 2_FTAResultat" xfId="56097"/>
    <cellStyle name="used 4 6" xfId="56098"/>
    <cellStyle name="used 4 6 2" xfId="56099"/>
    <cellStyle name="used 4 6 3" xfId="56100"/>
    <cellStyle name="used 4 6_note 2_FTAResultat" xfId="56101"/>
    <cellStyle name="used 4 7" xfId="56102"/>
    <cellStyle name="used 4 8" xfId="56103"/>
    <cellStyle name="used 4 9" xfId="56104"/>
    <cellStyle name="used 4_2.1  NEW FTA passage prés BIS" xfId="56105"/>
    <cellStyle name="used 5" xfId="56106"/>
    <cellStyle name="used 5 2" xfId="56107"/>
    <cellStyle name="used 5_2.1  NEW FTA passage prés BIS" xfId="56108"/>
    <cellStyle name="used 6" xfId="56109"/>
    <cellStyle name="used 6 2" xfId="56110"/>
    <cellStyle name="used 6_2.1  NEW FTA passage prés BIS" xfId="56111"/>
    <cellStyle name="used 7" xfId="56112"/>
    <cellStyle name="used 7 2" xfId="56113"/>
    <cellStyle name="used 7_2.1  NEW FTA passage prés BIS" xfId="56114"/>
    <cellStyle name="used 8" xfId="56115"/>
    <cellStyle name="used 8 2" xfId="56116"/>
    <cellStyle name="used 8_2.1  NEW FTA passage prés BIS" xfId="56117"/>
    <cellStyle name="used 9" xfId="56118"/>
    <cellStyle name="used 9 2" xfId="56119"/>
    <cellStyle name="used 9_2.1  NEW FTA passage prés BIS" xfId="56120"/>
    <cellStyle name="used_2.1  NEW FTA passage prés BIS" xfId="56121"/>
    <cellStyle name="UserInput" xfId="56122"/>
    <cellStyle name="Valore non valido" xfId="56123"/>
    <cellStyle name="Valore non valido 10" xfId="56124"/>
    <cellStyle name="Valore non valido 11" xfId="56125"/>
    <cellStyle name="Valore non valido 12" xfId="56126"/>
    <cellStyle name="Valore non valido 13" xfId="56127"/>
    <cellStyle name="Valore non valido 2" xfId="56128"/>
    <cellStyle name="Valore non valido 3" xfId="56129"/>
    <cellStyle name="Valore non valido 4" xfId="56130"/>
    <cellStyle name="Valore non valido 5" xfId="56131"/>
    <cellStyle name="Valore non valido 6" xfId="56132"/>
    <cellStyle name="Valore non valido 7" xfId="56133"/>
    <cellStyle name="Valore non valido 8" xfId="56134"/>
    <cellStyle name="Valore non valido 9" xfId="56135"/>
    <cellStyle name="Valore non valido_2.1  NEW FTA passage prés BIS" xfId="56136"/>
    <cellStyle name="Valore valido" xfId="56137"/>
    <cellStyle name="Valore valido 10" xfId="56138"/>
    <cellStyle name="Valore valido 11" xfId="56139"/>
    <cellStyle name="Valore valido 12" xfId="56140"/>
    <cellStyle name="Valore valido 13" xfId="56141"/>
    <cellStyle name="Valore valido 2" xfId="56142"/>
    <cellStyle name="Valore valido 3" xfId="56143"/>
    <cellStyle name="Valore valido 4" xfId="56144"/>
    <cellStyle name="Valore valido 5" xfId="56145"/>
    <cellStyle name="Valore valido 6" xfId="56146"/>
    <cellStyle name="Valore valido 7" xfId="56147"/>
    <cellStyle name="Valore valido 8" xfId="56148"/>
    <cellStyle name="Valore valido 9" xfId="56149"/>
    <cellStyle name="Valore valido_2.1  NEW FTA passage prés BIS" xfId="56150"/>
    <cellStyle name="Valuta (0)_0-100" xfId="56151"/>
    <cellStyle name="Valuta [0]" xfId="56152"/>
    <cellStyle name="Valuta_Blad1" xfId="56153"/>
    <cellStyle name="Vérification 10" xfId="56154"/>
    <cellStyle name="Vérification 2" xfId="56155"/>
    <cellStyle name="Vérification 3" xfId="56156"/>
    <cellStyle name="Vérification 4" xfId="56157"/>
    <cellStyle name="Vérification 4 2" xfId="56158"/>
    <cellStyle name="Vérification 4 3" xfId="56159"/>
    <cellStyle name="Vérification 4_2.1  NEW FTA passage prés BIS" xfId="56160"/>
    <cellStyle name="Vérification 5" xfId="56161"/>
    <cellStyle name="Vérification 6" xfId="56162"/>
    <cellStyle name="Vérification 7" xfId="56163"/>
    <cellStyle name="Vérification 8" xfId="56164"/>
    <cellStyle name="Vérification 9" xfId="56165"/>
    <cellStyle name="Vérification de cellule" xfId="56166"/>
    <cellStyle name="VerticalText" xfId="56167"/>
    <cellStyle name="Virgulă_SITMF 12.2003" xfId="56168"/>
    <cellStyle name="Währung [0]_1998" xfId="56169"/>
    <cellStyle name="Währung_1998" xfId="56170"/>
    <cellStyle name="Walutowy [0]_Bilan 09_2000" xfId="56171"/>
    <cellStyle name="Walutowy_Bilan 09_2000" xfId="56172"/>
    <cellStyle name="Warning Text" xfId="56173"/>
    <cellStyle name="Warning Text 2" xfId="56174"/>
    <cellStyle name="Warning Text 2 2" xfId="56175"/>
    <cellStyle name="Warning Text 2_note 2_FTAResultat" xfId="56176"/>
    <cellStyle name="Warning Text 3" xfId="56177"/>
    <cellStyle name="Warning Text_2.1  NEW FTA passage prés BIS" xfId="56178"/>
    <cellStyle name="WASP_PLStyle" xfId="56179"/>
    <cellStyle name="Week" xfId="56180"/>
    <cellStyle name="Week 2" xfId="56181"/>
    <cellStyle name="Week 2 2" xfId="56182"/>
    <cellStyle name="Week 2 2 2" xfId="56183"/>
    <cellStyle name="Week 2 2 3" xfId="56184"/>
    <cellStyle name="Week 2 2 4" xfId="56185"/>
    <cellStyle name="Week 2 3" xfId="56186"/>
    <cellStyle name="Week 2 3 2" xfId="56187"/>
    <cellStyle name="Week 2 3 3" xfId="56188"/>
    <cellStyle name="Week 2 4" xfId="56189"/>
    <cellStyle name="Week 2 5" xfId="56190"/>
    <cellStyle name="Week 2 6" xfId="56191"/>
    <cellStyle name="Week 2 7" xfId="56192"/>
    <cellStyle name="Week_note 2_FTAResultat" xfId="56193"/>
    <cellStyle name="Wording - blue" xfId="56194"/>
    <cellStyle name="Wording - blue 2" xfId="56195"/>
    <cellStyle name="Wording - blue_2.1  NEW FTA passage prés BIS" xfId="56196"/>
    <cellStyle name="Wording - green" xfId="56197"/>
    <cellStyle name="Wording - titles" xfId="56198"/>
    <cellStyle name="x" xfId="56199"/>
    <cellStyle name="x_2.1  NEW FTA passage prés BIS" xfId="56200"/>
    <cellStyle name="x_CONFIGURATION" xfId="56201"/>
    <cellStyle name="x_Display" xfId="56202"/>
    <cellStyle name="x_Display_Display" xfId="56203"/>
    <cellStyle name="x_Feuil1" xfId="56204"/>
    <cellStyle name="x_Feuil1_1" xfId="56205"/>
    <cellStyle name="x_Feuil1_1_Feuil1" xfId="56206"/>
    <cellStyle name="x_note 2_FTAResultat" xfId="56207"/>
    <cellStyle name="x_shadow publication 2010.12" xfId="56208"/>
    <cellStyle name="x_shadow publication 2010.12_2.1  NEW FTA passage prés BIS" xfId="56209"/>
    <cellStyle name="x_shadow publication 2010.12_CONFIGURATION" xfId="56210"/>
    <cellStyle name="x_shadow publication 2010.12_Display" xfId="56211"/>
    <cellStyle name="x_shadow publication 2010.12_Display_Display" xfId="56212"/>
    <cellStyle name="x_shadow publication 2010.12_Feuil1" xfId="56213"/>
    <cellStyle name="x_shadow publication 2010.12_Feuil1_1" xfId="56214"/>
    <cellStyle name="x_shadow publication 2010.12_Feuil1_1_Feuil1" xfId="56215"/>
    <cellStyle name="x_shadow publication 2010.12_note 2_FTAResultat" xfId="56216"/>
    <cellStyle name="x_Synthese cumul 300910" xfId="56217"/>
    <cellStyle name="x_Synthese cumul 300910_2.1  NEW FTA passage prés BIS" xfId="56218"/>
    <cellStyle name="x_Synthese cumul 300910_CONFIGURATION" xfId="56219"/>
    <cellStyle name="x_Synthese cumul 300910_Display" xfId="56220"/>
    <cellStyle name="x_Synthese cumul 300910_Display_Display" xfId="56221"/>
    <cellStyle name="x_Synthese cumul 300910_Feuil1" xfId="56222"/>
    <cellStyle name="x_Synthese cumul 300910_Feuil1_1" xfId="56223"/>
    <cellStyle name="x_Synthese cumul 300910_Feuil1_1_Feuil1" xfId="56224"/>
    <cellStyle name="x_Synthese cumul 300910_note 2_FTAResultat" xfId="56225"/>
    <cellStyle name="Y2K Compliant Date Fmt" xfId="56226"/>
    <cellStyle name="Y2K Compliant Date Fmt 2" xfId="56227"/>
    <cellStyle name="Y2K Compliant Date Fmt 2 2" xfId="56228"/>
    <cellStyle name="Y2K Compliant Date Fmt 2 2 2" xfId="56229"/>
    <cellStyle name="Y2K Compliant Date Fmt_note 2_FTAResultat" xfId="56230"/>
    <cellStyle name="year" xfId="56231"/>
    <cellStyle name="year 10" xfId="56232"/>
    <cellStyle name="year 10 2" xfId="56233"/>
    <cellStyle name="year 10 3" xfId="56234"/>
    <cellStyle name="year 10_2.1  NEW FTA passage prés BIS" xfId="56235"/>
    <cellStyle name="year 11" xfId="56236"/>
    <cellStyle name="year 11 2" xfId="56237"/>
    <cellStyle name="year 11 3" xfId="56238"/>
    <cellStyle name="year 11_2.1  NEW FTA passage prés BIS" xfId="56239"/>
    <cellStyle name="year 12" xfId="56240"/>
    <cellStyle name="year 13" xfId="56241"/>
    <cellStyle name="year 14" xfId="56242"/>
    <cellStyle name="year 2" xfId="56243"/>
    <cellStyle name="year 2 2" xfId="56244"/>
    <cellStyle name="year 2 2 2" xfId="56245"/>
    <cellStyle name="year 2 2 2 2" xfId="56246"/>
    <cellStyle name="year 2 2 2_note 2_FTAResultat" xfId="56247"/>
    <cellStyle name="year 2 2 3" xfId="56248"/>
    <cellStyle name="year 2 2 4" xfId="56249"/>
    <cellStyle name="year 2 2_2.1  NEW FTA passage prés BIS" xfId="56250"/>
    <cellStyle name="year 2 3" xfId="56251"/>
    <cellStyle name="year 2 3 2" xfId="56252"/>
    <cellStyle name="year 2 3_note 2_FTAResultat" xfId="56253"/>
    <cellStyle name="year 2 4" xfId="56254"/>
    <cellStyle name="year 2 4 2" xfId="56255"/>
    <cellStyle name="year 2 4 3" xfId="56256"/>
    <cellStyle name="year 2 4_note 2_FTAResultat" xfId="56257"/>
    <cellStyle name="year 2 5" xfId="56258"/>
    <cellStyle name="year 2_2.1  NEW FTA passage prés BIS" xfId="56259"/>
    <cellStyle name="year 3" xfId="56260"/>
    <cellStyle name="year 3 2" xfId="56261"/>
    <cellStyle name="year 3 2 2" xfId="56262"/>
    <cellStyle name="year 3 2_2.1  NEW FTA passage prés BIS" xfId="56263"/>
    <cellStyle name="year 3 3" xfId="56264"/>
    <cellStyle name="year 3 3 2" xfId="56265"/>
    <cellStyle name="year 3 3 3" xfId="56266"/>
    <cellStyle name="year 3 3_note 2_FTAResultat" xfId="56267"/>
    <cellStyle name="year 3 4" xfId="56268"/>
    <cellStyle name="year 3_2.1  NEW FTA passage prés BIS" xfId="56269"/>
    <cellStyle name="year 4" xfId="56270"/>
    <cellStyle name="year 4 2" xfId="56271"/>
    <cellStyle name="year 4 3" xfId="56272"/>
    <cellStyle name="year 4_2.1  NEW FTA passage prés BIS" xfId="56273"/>
    <cellStyle name="year 5" xfId="56274"/>
    <cellStyle name="year 5 2" xfId="56275"/>
    <cellStyle name="year 5 3" xfId="56276"/>
    <cellStyle name="year 5_2.1  NEW FTA passage prés BIS" xfId="56277"/>
    <cellStyle name="year 6" xfId="56278"/>
    <cellStyle name="year 6 2" xfId="56279"/>
    <cellStyle name="year 6 3" xfId="56280"/>
    <cellStyle name="year 6_2.1  NEW FTA passage prés BIS" xfId="56281"/>
    <cellStyle name="year 7" xfId="56282"/>
    <cellStyle name="year 7 2" xfId="56283"/>
    <cellStyle name="year 7 3" xfId="56284"/>
    <cellStyle name="year 7_2.1  NEW FTA passage prés BIS" xfId="56285"/>
    <cellStyle name="year 8" xfId="56286"/>
    <cellStyle name="year 8 2" xfId="56287"/>
    <cellStyle name="year 8 3" xfId="56288"/>
    <cellStyle name="year 8_2.1  NEW FTA passage prés BIS" xfId="56289"/>
    <cellStyle name="year 9" xfId="56290"/>
    <cellStyle name="year 9 2" xfId="56291"/>
    <cellStyle name="year 9 3" xfId="56292"/>
    <cellStyle name="year 9_2.1  NEW FTA passage prés BIS" xfId="56293"/>
    <cellStyle name="year_2.1  NEW FTA passage prés BIS" xfId="56294"/>
    <cellStyle name="Yen" xfId="56295"/>
    <cellStyle name="Yen 2" xfId="56296"/>
    <cellStyle name="Yen_note 2_FTAResultat" xfId="56297"/>
    <cellStyle name="YTD" xfId="56298"/>
    <cellStyle name="Βασικό_11-99" xfId="56299"/>
    <cellStyle name="Δεσμός_cosmote us gaap 31.3.2000" xfId="56300"/>
    <cellStyle name="Διαχωριστικό χιλιάδων/υποδιαστολή [0]_11-99" xfId="56301"/>
    <cellStyle name="Διαχωριστικό χιλιάδων/υποδιαστολή_11-99" xfId="56302"/>
    <cellStyle name="Νομισματικό [0]_11-99" xfId="56303"/>
    <cellStyle name="Νομισματικό_11-99" xfId="56304"/>
    <cellStyle name="쉼표 [0]_CY200506-BSPL" xfId="56305"/>
    <cellStyle name="콤마 [0]_2BSPL200001" xfId="56306"/>
    <cellStyle name="콤마_2BSPL200001" xfId="56307"/>
    <cellStyle name="표준_accounting code-saving" xfId="56308"/>
    <cellStyle name="一般_Balance" xfId="56309"/>
    <cellStyle name="千分位[0]_Balance" xfId="56310"/>
    <cellStyle name="千分位_Balance" xfId="56311"/>
    <cellStyle name="桁区切り [0.00]_2002.11.01_N_NISHIMURA_BNPP Spread PRD " xfId="56312"/>
    <cellStyle name="桁区切り_2002.11.01_N_NISHIMURA_BNPP Spread PRD " xfId="56313"/>
    <cellStyle name="標準_2003-12_Sent_Thesee_Conduit" xfId="56314"/>
    <cellStyle name="貨幣 [0]_Balance" xfId="56315"/>
    <cellStyle name="貨幣_Balance" xfId="56316"/>
    <cellStyle name="通貨 [0.00]_2003-12_Sent_Thesee_Conduit" xfId="56317"/>
    <cellStyle name="通貨_2003-12_Sent_Thesee_Conduit" xfId="56318"/>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7</xdr:col>
      <xdr:colOff>18977</xdr:colOff>
      <xdr:row>1</xdr:row>
      <xdr:rowOff>48585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2124000" cy="448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B19" sqref="B19"/>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2" t="s">
        <v>251</v>
      </c>
    </row>
    <row r="10" spans="2:10" ht="24.75" customHeight="1">
      <c r="B10" s="366" t="s">
        <v>52</v>
      </c>
      <c r="C10" s="366"/>
      <c r="D10" s="366"/>
      <c r="E10" s="366"/>
      <c r="F10" s="366"/>
      <c r="G10" s="366"/>
      <c r="H10" s="33"/>
      <c r="I10" s="33"/>
      <c r="J10" s="33"/>
    </row>
    <row r="11" spans="2:10" ht="24.75" customHeight="1">
      <c r="B11" s="366"/>
      <c r="C11" s="366"/>
      <c r="D11" s="366"/>
      <c r="E11" s="366"/>
      <c r="F11" s="366"/>
      <c r="G11" s="366"/>
      <c r="H11" s="34"/>
      <c r="I11" s="34"/>
      <c r="J11" s="34"/>
    </row>
    <row r="13" spans="2:10" ht="15.75" customHeight="1">
      <c r="B13" s="366"/>
      <c r="C13" s="366"/>
      <c r="D13" s="366"/>
      <c r="E13" s="366"/>
      <c r="F13" s="366"/>
      <c r="G13" s="366"/>
      <c r="H13" s="33"/>
      <c r="I13" s="33"/>
      <c r="J13" s="33"/>
    </row>
    <row r="14" spans="2:10" ht="15.75" customHeight="1">
      <c r="B14" s="366"/>
      <c r="C14" s="366"/>
      <c r="D14" s="366"/>
      <c r="E14" s="366"/>
      <c r="F14" s="366"/>
      <c r="G14" s="366"/>
      <c r="H14" s="34"/>
      <c r="I14" s="34"/>
      <c r="J14" s="34"/>
    </row>
  </sheetData>
  <mergeCells count="2">
    <mergeCell ref="B10:G11"/>
    <mergeCell ref="B13:G14"/>
  </mergeCells>
  <phoneticPr fontId="27"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4"/>
  <sheetViews>
    <sheetView showGridLines="0" topLeftCell="A4" zoomScale="110" zoomScaleNormal="110" workbookViewId="0">
      <selection activeCell="D14" sqref="D14"/>
    </sheetView>
  </sheetViews>
  <sheetFormatPr baseColWidth="10" defaultColWidth="10.28515625" defaultRowHeight="12"/>
  <cols>
    <col min="1" max="1" width="1.140625" style="25" customWidth="1"/>
    <col min="2" max="2" width="42.5703125" style="25" bestFit="1" customWidth="1"/>
    <col min="3" max="5" width="9.7109375" style="25" customWidth="1"/>
    <col min="6" max="6" width="10.28515625" style="187" customWidth="1"/>
    <col min="7" max="7" width="10.28515625" style="25"/>
    <col min="8" max="11" width="9.7109375" style="25" customWidth="1"/>
    <col min="12" max="12" width="10.28515625" style="26" customWidth="1"/>
    <col min="13" max="14" width="9.7109375" style="25" customWidth="1"/>
    <col min="15" max="15" width="10.28515625" style="26" customWidth="1"/>
    <col min="16" max="16384" width="10.28515625" style="25"/>
  </cols>
  <sheetData>
    <row r="1" spans="2:15" ht="20.25" customHeight="1">
      <c r="C1" s="31"/>
      <c r="D1" s="31"/>
      <c r="E1" s="31"/>
      <c r="H1" s="30"/>
      <c r="I1" s="31"/>
      <c r="J1" s="31"/>
      <c r="K1" s="31"/>
      <c r="M1" s="31"/>
      <c r="N1" s="31"/>
    </row>
    <row r="2" spans="2:15" ht="16.5" customHeight="1">
      <c r="C2" s="29"/>
      <c r="D2" s="29"/>
      <c r="E2" s="29"/>
      <c r="H2" s="145"/>
      <c r="I2" s="145"/>
      <c r="J2" s="145"/>
      <c r="K2" s="145"/>
      <c r="M2" s="145"/>
      <c r="N2" s="145"/>
    </row>
    <row r="3" spans="2:15" ht="16.5" customHeight="1">
      <c r="C3" s="29"/>
      <c r="D3" s="29"/>
      <c r="E3" s="29"/>
      <c r="H3" s="145"/>
      <c r="I3" s="145"/>
      <c r="J3" s="145"/>
      <c r="K3" s="145"/>
      <c r="M3" s="145"/>
      <c r="N3" s="145"/>
    </row>
    <row r="4" spans="2:15" ht="16.5" customHeight="1">
      <c r="B4" s="367" t="s">
        <v>102</v>
      </c>
      <c r="C4" s="368"/>
      <c r="D4" s="368"/>
      <c r="E4" s="368"/>
      <c r="F4" s="368"/>
      <c r="L4" s="25"/>
      <c r="O4" s="25"/>
    </row>
    <row r="5" spans="2:15" ht="26.25" customHeight="1">
      <c r="B5" s="368"/>
      <c r="C5" s="368"/>
      <c r="D5" s="368"/>
      <c r="E5" s="368"/>
      <c r="F5" s="368"/>
      <c r="L5" s="25"/>
      <c r="O5" s="25"/>
    </row>
    <row r="6" spans="2:15" ht="13.5">
      <c r="B6" s="71"/>
      <c r="C6" s="73"/>
      <c r="D6" s="72"/>
      <c r="E6" s="73"/>
      <c r="F6" s="188"/>
      <c r="G6" s="45"/>
      <c r="H6" s="72"/>
      <c r="I6" s="73"/>
      <c r="J6" s="72"/>
      <c r="K6" s="73"/>
      <c r="L6" s="72"/>
      <c r="M6" s="73"/>
      <c r="N6" s="73"/>
      <c r="O6" s="72"/>
    </row>
    <row r="7" spans="2:15" ht="14.25" customHeight="1">
      <c r="B7" s="74"/>
      <c r="C7" s="76"/>
      <c r="D7" s="72"/>
      <c r="E7" s="76"/>
      <c r="F7" s="188"/>
      <c r="G7" s="46"/>
      <c r="H7" s="75"/>
      <c r="I7" s="76"/>
      <c r="J7" s="72"/>
      <c r="K7" s="76"/>
      <c r="L7" s="72"/>
      <c r="M7" s="76"/>
      <c r="N7" s="76"/>
      <c r="O7" s="72"/>
    </row>
    <row r="8" spans="2:15">
      <c r="B8" s="307"/>
      <c r="C8" s="320" t="s">
        <v>252</v>
      </c>
      <c r="D8" s="321" t="s">
        <v>232</v>
      </c>
      <c r="E8" s="321" t="s">
        <v>253</v>
      </c>
      <c r="F8" s="321" t="s">
        <v>250</v>
      </c>
      <c r="G8" s="321" t="s">
        <v>253</v>
      </c>
      <c r="H8" s="321" t="s">
        <v>254</v>
      </c>
      <c r="I8" s="321" t="s">
        <v>231</v>
      </c>
      <c r="J8" s="321" t="s">
        <v>255</v>
      </c>
    </row>
    <row r="9" spans="2:15" ht="13.5">
      <c r="B9" s="305" t="s">
        <v>18</v>
      </c>
      <c r="C9" s="306"/>
      <c r="D9" s="319"/>
      <c r="E9" s="319" t="s">
        <v>232</v>
      </c>
      <c r="F9" s="319"/>
      <c r="G9" s="319" t="s">
        <v>250</v>
      </c>
      <c r="H9" s="319"/>
      <c r="I9" s="319"/>
      <c r="J9" s="319" t="s">
        <v>231</v>
      </c>
    </row>
    <row r="10" spans="2:15" ht="13.5">
      <c r="B10" s="289" t="s">
        <v>236</v>
      </c>
      <c r="C10" s="296"/>
      <c r="D10" s="296"/>
      <c r="E10" s="296" t="s">
        <v>237</v>
      </c>
      <c r="F10" s="296"/>
      <c r="G10" s="296" t="s">
        <v>237</v>
      </c>
    </row>
    <row r="11" spans="2:15" ht="13.5">
      <c r="B11" s="302" t="s">
        <v>33</v>
      </c>
      <c r="C11" s="297">
        <v>10827010.321203332</v>
      </c>
      <c r="D11" s="309">
        <v>11333035.234808665</v>
      </c>
      <c r="E11" s="310">
        <v>-4.4650431514684653E-2</v>
      </c>
      <c r="F11" s="309">
        <v>10884948.517094485</v>
      </c>
      <c r="G11" s="310">
        <v>-5.3227808840953968E-3</v>
      </c>
      <c r="H11" s="298">
        <v>44275008.98878327</v>
      </c>
      <c r="I11" s="309">
        <v>44597047.446090184</v>
      </c>
      <c r="J11" s="310">
        <v>-7.2210712535667448E-3</v>
      </c>
    </row>
    <row r="12" spans="2:15" ht="13.5">
      <c r="B12" s="303" t="s">
        <v>34</v>
      </c>
      <c r="C12" s="299">
        <v>-7562091.6467251163</v>
      </c>
      <c r="D12" s="311">
        <v>-8032275.3431667136</v>
      </c>
      <c r="E12" s="312">
        <v>-5.8536800141145068E-2</v>
      </c>
      <c r="F12" s="311">
        <v>-7137089.2138407249</v>
      </c>
      <c r="G12" s="312">
        <v>5.954842655745398E-2</v>
      </c>
      <c r="H12" s="362">
        <v>-30194143.738815702</v>
      </c>
      <c r="I12" s="311">
        <v>-31337224.075856939</v>
      </c>
      <c r="J12" s="312">
        <v>-3.647675793727681E-2</v>
      </c>
    </row>
    <row r="13" spans="2:15" ht="13.5">
      <c r="B13" s="302" t="s">
        <v>217</v>
      </c>
      <c r="C13" s="297">
        <v>3264918.674478217</v>
      </c>
      <c r="D13" s="309">
        <v>3300759.8916419488</v>
      </c>
      <c r="E13" s="310">
        <v>-1.0858474515061667E-2</v>
      </c>
      <c r="F13" s="309">
        <v>3747859.303253761</v>
      </c>
      <c r="G13" s="310">
        <v>-0.12885772642432755</v>
      </c>
      <c r="H13" s="298">
        <v>14080865.249967569</v>
      </c>
      <c r="I13" s="309">
        <v>13259823.370233245</v>
      </c>
      <c r="J13" s="310">
        <v>6.1919518594604164E-2</v>
      </c>
    </row>
    <row r="14" spans="2:15" ht="13.5">
      <c r="B14" s="303" t="s">
        <v>218</v>
      </c>
      <c r="C14" s="299">
        <v>-1599000.302945937</v>
      </c>
      <c r="D14" s="311">
        <v>-965985.80002073105</v>
      </c>
      <c r="E14" s="312">
        <v>0.65530414930697822</v>
      </c>
      <c r="F14" s="311">
        <v>-1245000.9831745471</v>
      </c>
      <c r="G14" s="312">
        <v>0.28433657848907884</v>
      </c>
      <c r="H14" s="362">
        <v>-5717000.3029459342</v>
      </c>
      <c r="I14" s="311">
        <v>-3202986.0340745118</v>
      </c>
      <c r="J14" s="312">
        <v>0.7848970436106929</v>
      </c>
    </row>
    <row r="15" spans="2:15" ht="13.5">
      <c r="B15" s="302" t="s">
        <v>219</v>
      </c>
      <c r="C15" s="297">
        <v>1665918.37153228</v>
      </c>
      <c r="D15" s="309">
        <v>2334774.0916212178</v>
      </c>
      <c r="E15" s="313">
        <v>-0.28647556202086283</v>
      </c>
      <c r="F15" s="309">
        <v>2502858.3200792139</v>
      </c>
      <c r="G15" s="313">
        <v>-0.33439365777622015</v>
      </c>
      <c r="H15" s="298">
        <v>8363864.9470216362</v>
      </c>
      <c r="I15" s="309">
        <v>10056837.336158734</v>
      </c>
      <c r="J15" s="310">
        <v>-0.16834043671464394</v>
      </c>
    </row>
    <row r="16" spans="2:15" ht="13.5">
      <c r="B16" s="304" t="s">
        <v>220</v>
      </c>
      <c r="C16" s="300">
        <v>67992.119688412</v>
      </c>
      <c r="D16" s="314">
        <v>128897.46358168199</v>
      </c>
      <c r="E16" s="315">
        <v>-0.47251002619360644</v>
      </c>
      <c r="F16" s="314">
        <v>130000.87996703001</v>
      </c>
      <c r="G16" s="315">
        <v>-0.47698723496598078</v>
      </c>
      <c r="H16" s="363">
        <v>422993</v>
      </c>
      <c r="I16" s="314">
        <v>585986.46358168195</v>
      </c>
      <c r="J16" s="315">
        <v>-0.27815226752070177</v>
      </c>
    </row>
    <row r="17" spans="2:10" ht="13.5">
      <c r="B17" s="303" t="s">
        <v>221</v>
      </c>
      <c r="C17" s="299">
        <v>496000.88484352903</v>
      </c>
      <c r="D17" s="311">
        <v>65017.324380083002</v>
      </c>
      <c r="E17" s="312" t="s">
        <v>237</v>
      </c>
      <c r="F17" s="311">
        <v>37998.821267043</v>
      </c>
      <c r="G17" s="312" t="s">
        <v>237</v>
      </c>
      <c r="H17" s="362">
        <v>1035000.168130573</v>
      </c>
      <c r="I17" s="311">
        <v>751017.00000000105</v>
      </c>
      <c r="J17" s="312">
        <v>0.37813147789007645</v>
      </c>
    </row>
    <row r="18" spans="2:10" ht="13.5">
      <c r="B18" s="302" t="s">
        <v>40</v>
      </c>
      <c r="C18" s="297">
        <v>563993.00453194103</v>
      </c>
      <c r="D18" s="309">
        <v>193914.78796176499</v>
      </c>
      <c r="E18" s="313" t="s">
        <v>237</v>
      </c>
      <c r="F18" s="309">
        <v>167999.701234073</v>
      </c>
      <c r="G18" s="313" t="s">
        <v>237</v>
      </c>
      <c r="H18" s="298">
        <v>1457993.1681305729</v>
      </c>
      <c r="I18" s="309">
        <v>1337003.4635816831</v>
      </c>
      <c r="J18" s="313">
        <v>9.0493187074304093E-2</v>
      </c>
    </row>
    <row r="19" spans="2:10" ht="13.5">
      <c r="B19" s="302" t="s">
        <v>222</v>
      </c>
      <c r="C19" s="298">
        <v>2229911.3760642209</v>
      </c>
      <c r="D19" s="309">
        <v>2528688.879582983</v>
      </c>
      <c r="E19" s="313">
        <v>-0.11815510636011289</v>
      </c>
      <c r="F19" s="309">
        <v>2670858.0213132869</v>
      </c>
      <c r="G19" s="313">
        <v>-0.1650955017939322</v>
      </c>
      <c r="H19" s="298">
        <v>9821858.1151522081</v>
      </c>
      <c r="I19" s="309">
        <v>11393840.799740417</v>
      </c>
      <c r="J19" s="310">
        <v>-0.13796775926727209</v>
      </c>
    </row>
    <row r="20" spans="2:10" ht="13.5">
      <c r="B20" s="303" t="s">
        <v>223</v>
      </c>
      <c r="C20" s="301">
        <v>-558000</v>
      </c>
      <c r="D20" s="311">
        <v>-582000</v>
      </c>
      <c r="E20" s="312">
        <v>-4.1237113402061855E-2</v>
      </c>
      <c r="F20" s="311">
        <v>-692000</v>
      </c>
      <c r="G20" s="312">
        <v>-0.19364161849710981</v>
      </c>
      <c r="H20" s="301">
        <v>-2407000</v>
      </c>
      <c r="I20" s="311">
        <v>-2811000</v>
      </c>
      <c r="J20" s="312">
        <v>-0.14372109569548203</v>
      </c>
    </row>
    <row r="21" spans="2:10" ht="13.5">
      <c r="B21" s="303" t="s">
        <v>204</v>
      </c>
      <c r="C21" s="311">
        <v>-80000</v>
      </c>
      <c r="D21" s="311">
        <v>-98000</v>
      </c>
      <c r="E21" s="312">
        <v>-0.18367346938775511</v>
      </c>
      <c r="F21" s="311">
        <v>-85000</v>
      </c>
      <c r="G21" s="312">
        <v>-5.8823529411764705E-2</v>
      </c>
      <c r="H21" s="311">
        <v>-348000</v>
      </c>
      <c r="I21" s="311">
        <v>-410000</v>
      </c>
      <c r="J21" s="312">
        <v>-0.15121951219512195</v>
      </c>
    </row>
    <row r="22" spans="2:10" ht="13.5">
      <c r="B22" s="302" t="s">
        <v>224</v>
      </c>
      <c r="C22" s="297">
        <v>1591911.3760642209</v>
      </c>
      <c r="D22" s="309">
        <v>1848688.879582983</v>
      </c>
      <c r="E22" s="313">
        <v>-0.13889708882583018</v>
      </c>
      <c r="F22" s="309">
        <v>1893858.0213132871</v>
      </c>
      <c r="G22" s="313">
        <v>-0.15943467876207673</v>
      </c>
      <c r="H22" s="297">
        <v>7066858.1151522091</v>
      </c>
      <c r="I22" s="309">
        <v>8172840.7997404169</v>
      </c>
      <c r="J22" s="313">
        <v>-0.13532414391619321</v>
      </c>
    </row>
    <row r="23" spans="2:10" ht="14.25" thickBot="1">
      <c r="B23" s="290"/>
      <c r="C23" s="292" t="s">
        <v>226</v>
      </c>
      <c r="D23" s="292" t="s">
        <v>226</v>
      </c>
      <c r="E23" s="293" t="s">
        <v>226</v>
      </c>
      <c r="F23" s="294" t="s">
        <v>226</v>
      </c>
      <c r="G23" s="295" t="s">
        <v>226</v>
      </c>
      <c r="H23" s="292" t="s">
        <v>226</v>
      </c>
      <c r="I23" s="292" t="s">
        <v>226</v>
      </c>
      <c r="J23" s="293" t="s">
        <v>226</v>
      </c>
    </row>
    <row r="24" spans="2:10" ht="14.25" thickBot="1">
      <c r="B24" s="291" t="s">
        <v>225</v>
      </c>
      <c r="C24" s="316">
        <v>0.69844688629470641</v>
      </c>
      <c r="D24" s="318">
        <v>0.70874881942448331</v>
      </c>
      <c r="E24" s="317">
        <v>-1.100000000000001</v>
      </c>
      <c r="F24" s="318">
        <v>0.65568424165094952</v>
      </c>
      <c r="G24" s="317">
        <v>4.1999999999999922</v>
      </c>
      <c r="H24" s="316">
        <v>0.68196809957656146</v>
      </c>
      <c r="I24" s="294">
        <v>0.70267486011799352</v>
      </c>
      <c r="J24" s="317">
        <v>-2.0999999999999908</v>
      </c>
    </row>
  </sheetData>
  <mergeCells count="1">
    <mergeCell ref="B4:F5"/>
  </mergeCells>
  <phoneticPr fontId="27" type="noConversion"/>
  <printOptions horizontalCentered="1"/>
  <pageMargins left="0.19685039370078741" right="0.19685039370078741" top="0.98425196850393704" bottom="0.98425196850393704" header="0.51181102362204722" footer="0.51181102362204722"/>
  <pageSetup paperSize="9" scale="83" orientation="portrait" horizontalDpi="300" verticalDpi="300" r:id="rId1"/>
  <headerFooter alignWithMargins="0"/>
  <ignoredErrors>
    <ignoredError sqref="H8:I8 J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5:S361"/>
  <sheetViews>
    <sheetView showGridLines="0" zoomScaleNormal="100" zoomScaleSheetLayoutView="100" workbookViewId="0">
      <selection activeCell="B12" sqref="B12"/>
    </sheetView>
  </sheetViews>
  <sheetFormatPr baseColWidth="10" defaultColWidth="10.28515625" defaultRowHeight="13.5"/>
  <cols>
    <col min="1" max="1" width="53.5703125" style="120" customWidth="1"/>
    <col min="2" max="2" width="36.28515625" style="120" customWidth="1"/>
    <col min="3" max="12" width="12.42578125" style="120" customWidth="1"/>
    <col min="13" max="14" width="9.85546875" style="99" customWidth="1"/>
    <col min="15" max="15" width="25.42578125" style="99" customWidth="1"/>
    <col min="16" max="16" width="39.28515625" style="99" customWidth="1"/>
    <col min="17" max="19" width="9.85546875" style="99" customWidth="1"/>
    <col min="20" max="16384" width="10.28515625" style="113"/>
  </cols>
  <sheetData>
    <row r="5" spans="1:12" s="97" customFormat="1">
      <c r="A5" s="96" t="s">
        <v>9</v>
      </c>
      <c r="B5" s="96"/>
      <c r="C5" s="328" t="s">
        <v>257</v>
      </c>
      <c r="D5" s="328" t="s">
        <v>256</v>
      </c>
      <c r="E5" s="328" t="s">
        <v>247</v>
      </c>
      <c r="F5" s="328" t="s">
        <v>243</v>
      </c>
      <c r="G5" s="328" t="s">
        <v>238</v>
      </c>
      <c r="H5" s="328" t="s">
        <v>231</v>
      </c>
      <c r="I5" s="328" t="s">
        <v>232</v>
      </c>
      <c r="J5" s="328" t="s">
        <v>229</v>
      </c>
      <c r="K5" s="328" t="s">
        <v>216</v>
      </c>
      <c r="L5" s="328" t="s">
        <v>208</v>
      </c>
    </row>
    <row r="6" spans="1:12" s="99" customFormat="1">
      <c r="A6" s="98" t="s">
        <v>111</v>
      </c>
      <c r="B6" s="98"/>
      <c r="C6" s="98"/>
      <c r="D6" s="98"/>
      <c r="E6" s="98"/>
      <c r="F6" s="98"/>
      <c r="G6" s="98"/>
      <c r="H6" s="98"/>
      <c r="I6" s="98"/>
      <c r="J6" s="98"/>
      <c r="K6" s="98"/>
      <c r="L6" s="90"/>
    </row>
    <row r="7" spans="1:12" s="99" customFormat="1">
      <c r="A7" s="98" t="s">
        <v>33</v>
      </c>
      <c r="B7" s="98"/>
      <c r="C7" s="348">
        <v>30867176.18986991</v>
      </c>
      <c r="D7" s="348">
        <v>7752991.6342934361</v>
      </c>
      <c r="E7" s="348">
        <v>7676534.7451879177</v>
      </c>
      <c r="F7" s="323">
        <v>7614881.3321885886</v>
      </c>
      <c r="G7" s="323">
        <v>7822769.3931067316</v>
      </c>
      <c r="H7" s="242">
        <v>32433410.610208828</v>
      </c>
      <c r="I7" s="242">
        <v>8286366.5154784191</v>
      </c>
      <c r="J7" s="190">
        <v>8006204.2651775517</v>
      </c>
      <c r="K7" s="148">
        <v>8044539.0362017881</v>
      </c>
      <c r="L7" s="121">
        <v>8096299.3795353202</v>
      </c>
    </row>
    <row r="8" spans="1:12" s="99" customFormat="1">
      <c r="A8" s="100" t="s">
        <v>34</v>
      </c>
      <c r="B8" s="100"/>
      <c r="C8" s="349">
        <v>-20384293.680915695</v>
      </c>
      <c r="D8" s="349">
        <v>-5089025.0555979777</v>
      </c>
      <c r="E8" s="349">
        <v>-4855006.147880815</v>
      </c>
      <c r="F8" s="327">
        <v>-4789918.2725445777</v>
      </c>
      <c r="G8" s="327">
        <v>-5650393.1370709706</v>
      </c>
      <c r="H8" s="243">
        <v>-20945868.191746633</v>
      </c>
      <c r="I8" s="243">
        <v>-5274044.9020213578</v>
      </c>
      <c r="J8" s="191">
        <v>-5083824.5868433937</v>
      </c>
      <c r="K8" s="149">
        <v>-5002177.5301542226</v>
      </c>
      <c r="L8" s="122">
        <v>-5585822.0747286212</v>
      </c>
    </row>
    <row r="9" spans="1:12" s="99" customFormat="1">
      <c r="A9" s="98" t="s">
        <v>35</v>
      </c>
      <c r="B9" s="98"/>
      <c r="C9" s="348">
        <v>10482882.508954216</v>
      </c>
      <c r="D9" s="348">
        <v>2663966.5786954579</v>
      </c>
      <c r="E9" s="348">
        <v>2821528.5973071032</v>
      </c>
      <c r="F9" s="323">
        <v>2824963.0596440108</v>
      </c>
      <c r="G9" s="323">
        <v>2172376.256035761</v>
      </c>
      <c r="H9" s="242">
        <v>11487542.418462193</v>
      </c>
      <c r="I9" s="242">
        <v>3012321.6134570609</v>
      </c>
      <c r="J9" s="190">
        <v>2922379.6783341579</v>
      </c>
      <c r="K9" s="148">
        <v>3042361.506047565</v>
      </c>
      <c r="L9" s="121">
        <v>2510477.304806699</v>
      </c>
    </row>
    <row r="10" spans="1:12" s="99" customFormat="1">
      <c r="A10" s="100" t="s">
        <v>36</v>
      </c>
      <c r="B10" s="100"/>
      <c r="C10" s="349">
        <v>-4220709.8419259489</v>
      </c>
      <c r="D10" s="349">
        <v>-1137363.738879811</v>
      </c>
      <c r="E10" s="349">
        <v>-938173.42158490198</v>
      </c>
      <c r="F10" s="327">
        <v>-1094841.9280201481</v>
      </c>
      <c r="G10" s="327">
        <v>-1050330.753441083</v>
      </c>
      <c r="H10" s="243">
        <v>-2926870.874988121</v>
      </c>
      <c r="I10" s="243">
        <v>-825747.25371705997</v>
      </c>
      <c r="J10" s="191">
        <v>-764566.57263080496</v>
      </c>
      <c r="K10" s="149">
        <v>-603559.97109556</v>
      </c>
      <c r="L10" s="122">
        <v>-732997.07754469337</v>
      </c>
    </row>
    <row r="11" spans="1:12" s="99" customFormat="1">
      <c r="A11" s="98" t="s">
        <v>37</v>
      </c>
      <c r="B11" s="98"/>
      <c r="C11" s="348">
        <v>6262172.6670282679</v>
      </c>
      <c r="D11" s="348">
        <v>1526602.8398156471</v>
      </c>
      <c r="E11" s="348">
        <v>1883355.1757222009</v>
      </c>
      <c r="F11" s="323">
        <v>1730121.131623863</v>
      </c>
      <c r="G11" s="323">
        <v>1122045.502594678</v>
      </c>
      <c r="H11" s="242">
        <v>8560671.5434740726</v>
      </c>
      <c r="I11" s="242">
        <v>2186574.3597400011</v>
      </c>
      <c r="J11" s="190">
        <v>2157813.105703353</v>
      </c>
      <c r="K11" s="148">
        <v>2438801.5349520049</v>
      </c>
      <c r="L11" s="121">
        <v>1777480.2272620054</v>
      </c>
    </row>
    <row r="12" spans="1:12" s="99" customFormat="1">
      <c r="A12" s="100" t="s">
        <v>83</v>
      </c>
      <c r="B12" s="100"/>
      <c r="C12" s="349">
        <v>357811.32588797202</v>
      </c>
      <c r="D12" s="349">
        <v>56288.508296902</v>
      </c>
      <c r="E12" s="349">
        <v>111007.132518645</v>
      </c>
      <c r="F12" s="325">
        <v>116348.149689064</v>
      </c>
      <c r="G12" s="325">
        <v>74167.535383360999</v>
      </c>
      <c r="H12" s="243">
        <v>489143.491615951</v>
      </c>
      <c r="I12" s="243">
        <v>111112.30960207801</v>
      </c>
      <c r="J12" s="191">
        <v>119317.07027384199</v>
      </c>
      <c r="K12" s="149">
        <v>151049.617255069</v>
      </c>
      <c r="L12" s="122">
        <v>107664.49448494708</v>
      </c>
    </row>
    <row r="13" spans="1:12" s="99" customFormat="1">
      <c r="A13" s="101" t="s">
        <v>38</v>
      </c>
      <c r="B13" s="101"/>
      <c r="C13" s="349">
        <v>72080.224025186995</v>
      </c>
      <c r="D13" s="349">
        <v>66337.125868474002</v>
      </c>
      <c r="E13" s="349">
        <v>-4788.3380955109997</v>
      </c>
      <c r="F13" s="327">
        <v>-1722.8118596920001</v>
      </c>
      <c r="G13" s="327">
        <v>12254.071358659001</v>
      </c>
      <c r="H13" s="243">
        <v>-26060.178488033001</v>
      </c>
      <c r="I13" s="243">
        <v>-3527.4755694979999</v>
      </c>
      <c r="J13" s="191">
        <v>2931.854437812</v>
      </c>
      <c r="K13" s="149">
        <v>-26693.023855854</v>
      </c>
      <c r="L13" s="122">
        <v>1228.4664995053813</v>
      </c>
    </row>
    <row r="14" spans="1:12" s="99" customFormat="1">
      <c r="A14" s="98" t="s">
        <v>39</v>
      </c>
      <c r="B14" s="98"/>
      <c r="C14" s="348">
        <v>6692064.2169414274</v>
      </c>
      <c r="D14" s="348">
        <v>1649228.4739810231</v>
      </c>
      <c r="E14" s="348">
        <v>1989573.970145335</v>
      </c>
      <c r="F14" s="323">
        <v>1844746.4694532349</v>
      </c>
      <c r="G14" s="323">
        <v>1208467.109336698</v>
      </c>
      <c r="H14" s="242">
        <v>9023754.8566019908</v>
      </c>
      <c r="I14" s="242">
        <v>2294159.1937725809</v>
      </c>
      <c r="J14" s="190">
        <v>2280062.0304150069</v>
      </c>
      <c r="K14" s="148">
        <v>2563158.1283512199</v>
      </c>
      <c r="L14" s="121">
        <v>1886373.1882464578</v>
      </c>
    </row>
    <row r="15" spans="1:12" s="103" customFormat="1" ht="6" customHeight="1">
      <c r="A15" s="102"/>
      <c r="B15" s="102"/>
      <c r="C15" s="350"/>
      <c r="D15" s="350"/>
      <c r="E15" s="350"/>
      <c r="F15" s="326"/>
      <c r="G15" s="326"/>
      <c r="H15" s="241"/>
      <c r="I15" s="241"/>
      <c r="J15" s="102"/>
      <c r="K15" s="147"/>
      <c r="L15" s="123"/>
    </row>
    <row r="16" spans="1:12" s="99" customFormat="1">
      <c r="A16" s="100" t="s">
        <v>112</v>
      </c>
      <c r="B16" s="100"/>
      <c r="C16" s="351">
        <v>55347466.09932854</v>
      </c>
      <c r="D16" s="351">
        <v>55347466.09932854</v>
      </c>
      <c r="E16" s="351">
        <v>55577663.762340017</v>
      </c>
      <c r="F16" s="324">
        <v>55849824.217010617</v>
      </c>
      <c r="G16" s="324">
        <v>55833978.038310133</v>
      </c>
      <c r="H16" s="245">
        <v>54928162.112094715</v>
      </c>
      <c r="I16" s="245">
        <v>54928162.112094715</v>
      </c>
      <c r="J16" s="192">
        <v>54738986.353733666</v>
      </c>
      <c r="K16" s="155">
        <v>54551955.941302866</v>
      </c>
      <c r="L16" s="124">
        <v>54304346.510745697</v>
      </c>
    </row>
    <row r="17" spans="1:12" s="99" customFormat="1" ht="15">
      <c r="A17" s="100"/>
      <c r="B17" s="100"/>
      <c r="C17" s="100"/>
      <c r="D17" s="100"/>
      <c r="E17" s="100"/>
      <c r="F17" s="330"/>
      <c r="G17" s="330"/>
      <c r="H17" s="244"/>
      <c r="I17" s="244"/>
      <c r="J17" s="100"/>
      <c r="K17" s="151"/>
      <c r="L17" s="124"/>
    </row>
    <row r="18" spans="1:12" s="97" customFormat="1">
      <c r="A18" s="96" t="s">
        <v>9</v>
      </c>
      <c r="B18" s="96"/>
      <c r="C18" s="328" t="s">
        <v>257</v>
      </c>
      <c r="D18" s="328" t="s">
        <v>256</v>
      </c>
      <c r="E18" s="328" t="s">
        <v>247</v>
      </c>
      <c r="F18" s="328" t="s">
        <v>243</v>
      </c>
      <c r="G18" s="328" t="s">
        <v>238</v>
      </c>
      <c r="H18" s="328" t="s">
        <v>233</v>
      </c>
      <c r="I18" s="328" t="s">
        <v>234</v>
      </c>
      <c r="J18" s="328" t="s">
        <v>229</v>
      </c>
      <c r="K18" s="328" t="s">
        <v>216</v>
      </c>
      <c r="L18" s="328" t="s">
        <v>208</v>
      </c>
    </row>
    <row r="19" spans="1:12" s="99" customFormat="1">
      <c r="A19" s="98" t="s">
        <v>113</v>
      </c>
      <c r="B19" s="98"/>
      <c r="C19" s="98"/>
      <c r="D19" s="98"/>
      <c r="E19" s="98"/>
      <c r="F19" s="329"/>
      <c r="G19" s="329"/>
      <c r="H19" s="329"/>
      <c r="I19" s="329"/>
      <c r="J19" s="98"/>
      <c r="K19" s="329"/>
      <c r="L19" s="90"/>
    </row>
    <row r="20" spans="1:12" s="99" customFormat="1">
      <c r="A20" s="98" t="s">
        <v>33</v>
      </c>
      <c r="B20" s="98"/>
      <c r="C20" s="348">
        <v>30870289.281910881</v>
      </c>
      <c r="D20" s="348">
        <v>7753089.6276069097</v>
      </c>
      <c r="E20" s="348">
        <v>7678011.9820360001</v>
      </c>
      <c r="F20" s="323">
        <v>7629550.258080625</v>
      </c>
      <c r="G20" s="323">
        <v>7809638.3290940924</v>
      </c>
      <c r="H20" s="242">
        <v>32445298.840202887</v>
      </c>
      <c r="I20" s="242">
        <v>8277723.9949967992</v>
      </c>
      <c r="J20" s="194">
        <v>7996549.7199533321</v>
      </c>
      <c r="K20" s="148">
        <v>8072328.0781616783</v>
      </c>
      <c r="L20" s="121">
        <v>8098695.6332753301</v>
      </c>
    </row>
    <row r="21" spans="1:12" s="99" customFormat="1">
      <c r="A21" s="100" t="s">
        <v>34</v>
      </c>
      <c r="B21" s="100"/>
      <c r="C21" s="349">
        <v>-20384293.680915698</v>
      </c>
      <c r="D21" s="349">
        <v>-5089025.0555979796</v>
      </c>
      <c r="E21" s="349">
        <v>-4855006.1478808001</v>
      </c>
      <c r="F21" s="327">
        <v>-4789918.2725445954</v>
      </c>
      <c r="G21" s="327">
        <v>-5650393.1370709706</v>
      </c>
      <c r="H21" s="243">
        <v>-20945868.191746633</v>
      </c>
      <c r="I21" s="243">
        <v>-5274044.9020213578</v>
      </c>
      <c r="J21" s="195">
        <v>-5083824.5868433937</v>
      </c>
      <c r="K21" s="149">
        <v>-5002177.5301542226</v>
      </c>
      <c r="L21" s="122">
        <v>-5585822.0747286212</v>
      </c>
    </row>
    <row r="22" spans="1:12" s="99" customFormat="1">
      <c r="A22" s="98" t="s">
        <v>35</v>
      </c>
      <c r="B22" s="98"/>
      <c r="C22" s="348">
        <v>10485995.600995179</v>
      </c>
      <c r="D22" s="348">
        <v>2664064.5720089301</v>
      </c>
      <c r="E22" s="348">
        <v>2823005.8341552</v>
      </c>
      <c r="F22" s="323">
        <v>2839631.98553603</v>
      </c>
      <c r="G22" s="323">
        <v>2159245.1920231208</v>
      </c>
      <c r="H22" s="242">
        <v>11499430.648456251</v>
      </c>
      <c r="I22" s="242">
        <v>3003679.0929754409</v>
      </c>
      <c r="J22" s="194">
        <v>2912725.1331099379</v>
      </c>
      <c r="K22" s="148">
        <v>3070150.5480074552</v>
      </c>
      <c r="L22" s="121">
        <v>2512873.5585467089</v>
      </c>
    </row>
    <row r="23" spans="1:12" s="99" customFormat="1">
      <c r="A23" s="100" t="s">
        <v>36</v>
      </c>
      <c r="B23" s="100"/>
      <c r="C23" s="349">
        <v>-4220709.841925947</v>
      </c>
      <c r="D23" s="349">
        <v>-1137363.738879811</v>
      </c>
      <c r="E23" s="349">
        <v>-938173.42158489604</v>
      </c>
      <c r="F23" s="327">
        <v>-1094841.928020156</v>
      </c>
      <c r="G23" s="327">
        <v>-1050330.753441083</v>
      </c>
      <c r="H23" s="243">
        <v>-2926870.874988121</v>
      </c>
      <c r="I23" s="243">
        <v>-825747.25371705997</v>
      </c>
      <c r="J23" s="195">
        <v>-764566.57263080496</v>
      </c>
      <c r="K23" s="149">
        <v>-603559.97109556</v>
      </c>
      <c r="L23" s="122">
        <v>-732997.07754469337</v>
      </c>
    </row>
    <row r="24" spans="1:12" s="99" customFormat="1">
      <c r="A24" s="98" t="s">
        <v>37</v>
      </c>
      <c r="B24" s="98"/>
      <c r="C24" s="348">
        <v>6265285.7590692341</v>
      </c>
      <c r="D24" s="348">
        <v>1526700.8331291189</v>
      </c>
      <c r="E24" s="348">
        <v>1884832.412570304</v>
      </c>
      <c r="F24" s="323">
        <v>1744790.057515874</v>
      </c>
      <c r="G24" s="323">
        <v>1108914.438582038</v>
      </c>
      <c r="H24" s="242">
        <v>8572559.7734681312</v>
      </c>
      <c r="I24" s="242">
        <v>2177931.8392583812</v>
      </c>
      <c r="J24" s="194">
        <v>2148158.5604791329</v>
      </c>
      <c r="K24" s="148">
        <v>2466590.5769118951</v>
      </c>
      <c r="L24" s="121">
        <v>1779876.4810020155</v>
      </c>
    </row>
    <row r="25" spans="1:12" s="99" customFormat="1">
      <c r="A25" s="100" t="s">
        <v>83</v>
      </c>
      <c r="B25" s="100"/>
      <c r="C25" s="349">
        <v>357811.32588797202</v>
      </c>
      <c r="D25" s="349">
        <v>56288.508296902</v>
      </c>
      <c r="E25" s="349">
        <v>111007.132518645</v>
      </c>
      <c r="F25" s="325">
        <v>116348.149689064</v>
      </c>
      <c r="G25" s="325">
        <v>74167.535383360999</v>
      </c>
      <c r="H25" s="243">
        <v>489143.491615951</v>
      </c>
      <c r="I25" s="243">
        <v>111112.30960207801</v>
      </c>
      <c r="J25" s="195">
        <v>119317.07027384199</v>
      </c>
      <c r="K25" s="149">
        <v>151049.617255069</v>
      </c>
      <c r="L25" s="122">
        <v>107664.49448494708</v>
      </c>
    </row>
    <row r="26" spans="1:12" s="99" customFormat="1">
      <c r="A26" s="101" t="s">
        <v>38</v>
      </c>
      <c r="B26" s="101"/>
      <c r="C26" s="349">
        <v>72080.224025186995</v>
      </c>
      <c r="D26" s="349">
        <v>66337.125868474002</v>
      </c>
      <c r="E26" s="349">
        <v>-4788.3380955120001</v>
      </c>
      <c r="F26" s="327">
        <v>-1722.8118596899999</v>
      </c>
      <c r="G26" s="327">
        <v>12254.071358659001</v>
      </c>
      <c r="H26" s="243">
        <v>-26060.178488033001</v>
      </c>
      <c r="I26" s="243">
        <v>-3527.4755694979999</v>
      </c>
      <c r="J26" s="195">
        <v>2931.854437812</v>
      </c>
      <c r="K26" s="149">
        <v>-26693.023855854</v>
      </c>
      <c r="L26" s="122">
        <v>1228.4664995053813</v>
      </c>
    </row>
    <row r="27" spans="1:12" s="99" customFormat="1">
      <c r="A27" s="98" t="s">
        <v>39</v>
      </c>
      <c r="B27" s="98"/>
      <c r="C27" s="348">
        <v>6695177.3089823928</v>
      </c>
      <c r="D27" s="348">
        <v>1649326.4672944951</v>
      </c>
      <c r="E27" s="348">
        <v>1991051.2069934369</v>
      </c>
      <c r="F27" s="323">
        <v>1859415.395345248</v>
      </c>
      <c r="G27" s="323">
        <v>1195336.045324058</v>
      </c>
      <c r="H27" s="242">
        <v>9035643.0865960494</v>
      </c>
      <c r="I27" s="242">
        <v>2285516.673290961</v>
      </c>
      <c r="J27" s="194">
        <v>2270407.4851907869</v>
      </c>
      <c r="K27" s="148">
        <v>2590947.1703111101</v>
      </c>
      <c r="L27" s="121">
        <v>1888769.4419864679</v>
      </c>
    </row>
    <row r="28" spans="1:12" s="103" customFormat="1" ht="6" customHeight="1">
      <c r="A28" s="102"/>
      <c r="B28" s="102"/>
      <c r="C28" s="350"/>
      <c r="D28" s="350"/>
      <c r="E28" s="350"/>
      <c r="F28" s="326"/>
      <c r="G28" s="326"/>
      <c r="H28" s="241"/>
      <c r="I28" s="241"/>
      <c r="J28" s="193"/>
      <c r="K28" s="147"/>
      <c r="L28" s="123"/>
    </row>
    <row r="29" spans="1:12" s="99" customFormat="1">
      <c r="A29" s="100" t="s">
        <v>112</v>
      </c>
      <c r="B29" s="100"/>
      <c r="C29" s="351">
        <v>55347466.09932854</v>
      </c>
      <c r="D29" s="351">
        <v>55347466.09932854</v>
      </c>
      <c r="E29" s="351">
        <v>55577663.762340017</v>
      </c>
      <c r="F29" s="324">
        <v>55849824.217010617</v>
      </c>
      <c r="G29" s="324">
        <v>55833978.038310133</v>
      </c>
      <c r="H29" s="245">
        <v>54928162.112094715</v>
      </c>
      <c r="I29" s="245">
        <v>54928162.112094715</v>
      </c>
      <c r="J29" s="196">
        <v>54738986.353733666</v>
      </c>
      <c r="K29" s="150">
        <v>54551955.941302866</v>
      </c>
      <c r="L29" s="124">
        <v>54304346.510745697</v>
      </c>
    </row>
    <row r="30" spans="1:12" s="103" customFormat="1" ht="13.5" customHeight="1">
      <c r="A30" s="105"/>
      <c r="B30" s="105"/>
      <c r="C30" s="105"/>
      <c r="D30" s="105"/>
      <c r="E30" s="105"/>
      <c r="F30" s="322"/>
      <c r="G30" s="322"/>
      <c r="H30" s="244"/>
      <c r="I30" s="244"/>
      <c r="J30" s="197"/>
      <c r="K30" s="151"/>
      <c r="L30" s="125"/>
    </row>
    <row r="31" spans="1:12" s="97" customFormat="1">
      <c r="A31" s="96" t="s">
        <v>9</v>
      </c>
      <c r="B31" s="96"/>
      <c r="C31" s="328" t="s">
        <v>257</v>
      </c>
      <c r="D31" s="328" t="s">
        <v>256</v>
      </c>
      <c r="E31" s="328" t="s">
        <v>250</v>
      </c>
      <c r="F31" s="328" t="s">
        <v>243</v>
      </c>
      <c r="G31" s="328" t="s">
        <v>238</v>
      </c>
      <c r="H31" s="328" t="s">
        <v>233</v>
      </c>
      <c r="I31" s="328" t="s">
        <v>234</v>
      </c>
      <c r="J31" s="328" t="s">
        <v>229</v>
      </c>
      <c r="K31" s="328" t="s">
        <v>216</v>
      </c>
      <c r="L31" s="328" t="s">
        <v>208</v>
      </c>
    </row>
    <row r="32" spans="1:12" s="99" customFormat="1">
      <c r="A32" s="98" t="s">
        <v>114</v>
      </c>
      <c r="B32" s="98"/>
      <c r="C32" s="98"/>
      <c r="D32" s="98"/>
      <c r="E32" s="98"/>
      <c r="F32" s="329"/>
      <c r="G32" s="329"/>
      <c r="H32" s="329"/>
      <c r="I32" s="329"/>
      <c r="J32" s="329"/>
      <c r="K32" s="329"/>
      <c r="L32" s="90"/>
    </row>
    <row r="33" spans="1:12" s="99" customFormat="1">
      <c r="A33" s="98" t="s">
        <v>33</v>
      </c>
      <c r="B33" s="98"/>
      <c r="C33" s="348">
        <v>15477259.459654208</v>
      </c>
      <c r="D33" s="348">
        <v>3975942.8083807481</v>
      </c>
      <c r="E33" s="348">
        <v>3866699.1838075882</v>
      </c>
      <c r="F33" s="323">
        <v>3721344.0742466068</v>
      </c>
      <c r="G33" s="323">
        <v>3913274.3106256742</v>
      </c>
      <c r="H33" s="242">
        <v>15814101.821484899</v>
      </c>
      <c r="I33" s="242">
        <v>4036280.3750637439</v>
      </c>
      <c r="J33" s="194">
        <v>3891751.0923251291</v>
      </c>
      <c r="K33" s="148">
        <v>3924717.2227975428</v>
      </c>
      <c r="L33" s="121">
        <v>3961353.1312985104</v>
      </c>
    </row>
    <row r="34" spans="1:12" s="99" customFormat="1">
      <c r="A34" s="100" t="s">
        <v>34</v>
      </c>
      <c r="B34" s="100"/>
      <c r="C34" s="349">
        <v>-10567912.083331607</v>
      </c>
      <c r="D34" s="349">
        <v>-2609553.3279614709</v>
      </c>
      <c r="E34" s="349">
        <v>-2542870.232189321</v>
      </c>
      <c r="F34" s="327">
        <v>-2445630.8333743978</v>
      </c>
      <c r="G34" s="327">
        <v>-2969858.2514099032</v>
      </c>
      <c r="H34" s="243">
        <v>-10741340.393998232</v>
      </c>
      <c r="I34" s="243">
        <v>-2634769.2989532701</v>
      </c>
      <c r="J34" s="195">
        <v>-2606703.3185836761</v>
      </c>
      <c r="K34" s="149">
        <v>-2516389.8670544</v>
      </c>
      <c r="L34" s="122">
        <v>-2983477.9094078806</v>
      </c>
    </row>
    <row r="35" spans="1:12" s="99" customFormat="1">
      <c r="A35" s="98" t="s">
        <v>35</v>
      </c>
      <c r="B35" s="98"/>
      <c r="C35" s="348">
        <v>4909347.3763226001</v>
      </c>
      <c r="D35" s="348">
        <v>1366389.480419277</v>
      </c>
      <c r="E35" s="348">
        <v>1323828.951618267</v>
      </c>
      <c r="F35" s="323">
        <v>1275713.240872209</v>
      </c>
      <c r="G35" s="323">
        <v>943416.05921577103</v>
      </c>
      <c r="H35" s="242">
        <v>5072761.4274866693</v>
      </c>
      <c r="I35" s="242">
        <v>1401511.0761104741</v>
      </c>
      <c r="J35" s="194">
        <v>1285047.773741453</v>
      </c>
      <c r="K35" s="148">
        <v>1408327.355743143</v>
      </c>
      <c r="L35" s="121">
        <v>977875.22189062962</v>
      </c>
    </row>
    <row r="36" spans="1:12" s="99" customFormat="1">
      <c r="A36" s="100" t="s">
        <v>36</v>
      </c>
      <c r="B36" s="100"/>
      <c r="C36" s="349">
        <v>-1456084.981504089</v>
      </c>
      <c r="D36" s="349">
        <v>-458131.15250380803</v>
      </c>
      <c r="E36" s="349">
        <v>-353193.70098204602</v>
      </c>
      <c r="F36" s="327">
        <v>-331477.74012110801</v>
      </c>
      <c r="G36" s="327">
        <v>-313282.38789712702</v>
      </c>
      <c r="H36" s="243">
        <v>-1020798.7047236339</v>
      </c>
      <c r="I36" s="243">
        <v>-254085.28434598801</v>
      </c>
      <c r="J36" s="195">
        <v>-245348.55440942099</v>
      </c>
      <c r="K36" s="149">
        <v>-214005.146609652</v>
      </c>
      <c r="L36" s="122">
        <v>-307359.71935857466</v>
      </c>
    </row>
    <row r="37" spans="1:12" s="99" customFormat="1">
      <c r="A37" s="98" t="s">
        <v>37</v>
      </c>
      <c r="B37" s="98"/>
      <c r="C37" s="348">
        <v>3453262.3948185109</v>
      </c>
      <c r="D37" s="348">
        <v>908258.32791546895</v>
      </c>
      <c r="E37" s="348">
        <v>970635.25063622103</v>
      </c>
      <c r="F37" s="323">
        <v>944235.50075110095</v>
      </c>
      <c r="G37" s="323">
        <v>630133.67131864396</v>
      </c>
      <c r="H37" s="242">
        <v>4051962.722763035</v>
      </c>
      <c r="I37" s="242">
        <v>1147425.7917644861</v>
      </c>
      <c r="J37" s="194">
        <v>1039699.219332032</v>
      </c>
      <c r="K37" s="148">
        <v>1194322.2091334909</v>
      </c>
      <c r="L37" s="121">
        <v>670515.50253205502</v>
      </c>
    </row>
    <row r="38" spans="1:12" s="99" customFormat="1">
      <c r="A38" s="100" t="s">
        <v>83</v>
      </c>
      <c r="B38" s="100"/>
      <c r="C38" s="349">
        <v>4941.6549257369998</v>
      </c>
      <c r="D38" s="349">
        <v>665.23013128800005</v>
      </c>
      <c r="E38" s="349">
        <v>3861.6565833569998</v>
      </c>
      <c r="F38" s="325">
        <v>845.277480072</v>
      </c>
      <c r="G38" s="325">
        <v>-430.50926898</v>
      </c>
      <c r="H38" s="243">
        <v>1135.590395335</v>
      </c>
      <c r="I38" s="243">
        <v>3977.451619205</v>
      </c>
      <c r="J38" s="195">
        <v>907.50516176300005</v>
      </c>
      <c r="K38" s="149">
        <v>1805.0539689049999</v>
      </c>
      <c r="L38" s="122">
        <v>-5554.4203545333412</v>
      </c>
    </row>
    <row r="39" spans="1:12" s="99" customFormat="1">
      <c r="A39" s="101" t="s">
        <v>38</v>
      </c>
      <c r="B39" s="101"/>
      <c r="C39" s="349">
        <v>49812.395374678003</v>
      </c>
      <c r="D39" s="349">
        <v>44531.810683003998</v>
      </c>
      <c r="E39" s="349">
        <v>3795.1036589270002</v>
      </c>
      <c r="F39" s="327">
        <v>979.50877342800004</v>
      </c>
      <c r="G39" s="327">
        <v>505.97225931899999</v>
      </c>
      <c r="H39" s="243">
        <v>1175.7905408229999</v>
      </c>
      <c r="I39" s="243">
        <v>4118.1669891060001</v>
      </c>
      <c r="J39" s="195">
        <v>2039.423912318</v>
      </c>
      <c r="K39" s="149">
        <v>-6040.0170587530001</v>
      </c>
      <c r="L39" s="122">
        <v>1058.2166981510118</v>
      </c>
    </row>
    <row r="40" spans="1:12" s="99" customFormat="1">
      <c r="A40" s="98" t="s">
        <v>39</v>
      </c>
      <c r="B40" s="98"/>
      <c r="C40" s="348">
        <v>3508016.445118926</v>
      </c>
      <c r="D40" s="348">
        <v>953455.36872976099</v>
      </c>
      <c r="E40" s="348">
        <v>978292.01087850495</v>
      </c>
      <c r="F40" s="323">
        <v>946060.28700460098</v>
      </c>
      <c r="G40" s="323">
        <v>630209.13430898299</v>
      </c>
      <c r="H40" s="242">
        <v>4054274.1036991929</v>
      </c>
      <c r="I40" s="242">
        <v>1155521.4103727969</v>
      </c>
      <c r="J40" s="194">
        <v>1042646.148406113</v>
      </c>
      <c r="K40" s="148">
        <v>1190087.246043643</v>
      </c>
      <c r="L40" s="121">
        <v>666019.29887567274</v>
      </c>
    </row>
    <row r="41" spans="1:12" s="99" customFormat="1">
      <c r="A41" s="100" t="s">
        <v>115</v>
      </c>
      <c r="B41" s="100"/>
      <c r="C41" s="349">
        <v>-237364.46670509409</v>
      </c>
      <c r="D41" s="349">
        <v>-63555.064274015022</v>
      </c>
      <c r="E41" s="349">
        <v>-55879.531449052971</v>
      </c>
      <c r="F41" s="327">
        <v>61797.616661231965</v>
      </c>
      <c r="G41" s="327">
        <v>-56113.731377079035</v>
      </c>
      <c r="H41" s="243">
        <v>-256401.8145205481</v>
      </c>
      <c r="I41" s="243">
        <v>-62161.995942940004</v>
      </c>
      <c r="J41" s="195">
        <v>-67397.490022000042</v>
      </c>
      <c r="K41" s="149">
        <v>-68467.467464834917</v>
      </c>
      <c r="L41" s="122">
        <f t="shared" ref="L41" si="0">L42-L40</f>
        <v>-58374.861090443446</v>
      </c>
    </row>
    <row r="42" spans="1:12" s="99" customFormat="1">
      <c r="A42" s="98" t="s">
        <v>116</v>
      </c>
      <c r="B42" s="98"/>
      <c r="C42" s="348">
        <v>3270651.9784138319</v>
      </c>
      <c r="D42" s="348">
        <v>889900.30445574597</v>
      </c>
      <c r="E42" s="348">
        <v>922412.47942945198</v>
      </c>
      <c r="F42" s="323">
        <v>884262.67034336901</v>
      </c>
      <c r="G42" s="323">
        <v>574095.40293190395</v>
      </c>
      <c r="H42" s="242">
        <v>3797872.2891786448</v>
      </c>
      <c r="I42" s="242">
        <v>1093359.4144298569</v>
      </c>
      <c r="J42" s="194">
        <v>975248.65838411299</v>
      </c>
      <c r="K42" s="148">
        <v>1121619.7785788081</v>
      </c>
      <c r="L42" s="121">
        <v>607644.4377852293</v>
      </c>
    </row>
    <row r="43" spans="1:12" s="103" customFormat="1" ht="6" customHeight="1">
      <c r="A43" s="102"/>
      <c r="B43" s="102"/>
      <c r="C43" s="350"/>
      <c r="D43" s="350"/>
      <c r="E43" s="350"/>
      <c r="F43" s="326"/>
      <c r="G43" s="326"/>
      <c r="H43" s="241"/>
      <c r="I43" s="241"/>
      <c r="J43" s="193"/>
      <c r="K43" s="147"/>
      <c r="L43" s="123"/>
    </row>
    <row r="44" spans="1:12" s="99" customFormat="1">
      <c r="A44" s="100" t="s">
        <v>112</v>
      </c>
      <c r="B44" s="100"/>
      <c r="C44" s="352">
        <v>26183616.039176248</v>
      </c>
      <c r="D44" s="352">
        <v>26183616.039176248</v>
      </c>
      <c r="E44" s="352">
        <v>26250057.585004475</v>
      </c>
      <c r="F44" s="324">
        <v>26063097.353539042</v>
      </c>
      <c r="G44" s="324">
        <v>26026401.078118511</v>
      </c>
      <c r="H44" s="245">
        <v>25743502.289092321</v>
      </c>
      <c r="I44" s="245">
        <v>25743502.289092321</v>
      </c>
      <c r="J44" s="196">
        <v>25660407.592205573</v>
      </c>
      <c r="K44" s="150">
        <v>25651053.170348831</v>
      </c>
      <c r="L44" s="124">
        <v>25458179.670286499</v>
      </c>
    </row>
    <row r="45" spans="1:12" s="99" customFormat="1" ht="15">
      <c r="A45" s="100"/>
      <c r="B45" s="100"/>
      <c r="C45" s="100"/>
      <c r="D45" s="100"/>
      <c r="E45" s="100"/>
      <c r="F45" s="330"/>
      <c r="G45" s="330"/>
      <c r="H45" s="100"/>
      <c r="I45" s="100"/>
      <c r="J45" s="197"/>
      <c r="K45" s="151"/>
      <c r="L45" s="124"/>
    </row>
    <row r="46" spans="1:12" s="97" customFormat="1">
      <c r="A46" s="96" t="s">
        <v>9</v>
      </c>
      <c r="B46" s="96"/>
      <c r="C46" s="328" t="s">
        <v>257</v>
      </c>
      <c r="D46" s="328" t="s">
        <v>256</v>
      </c>
      <c r="E46" s="328" t="s">
        <v>250</v>
      </c>
      <c r="F46" s="328" t="s">
        <v>243</v>
      </c>
      <c r="G46" s="328" t="s">
        <v>238</v>
      </c>
      <c r="H46" s="328" t="s">
        <v>233</v>
      </c>
      <c r="I46" s="328" t="s">
        <v>234</v>
      </c>
      <c r="J46" s="328" t="s">
        <v>229</v>
      </c>
      <c r="K46" s="328" t="s">
        <v>216</v>
      </c>
      <c r="L46" s="328" t="s">
        <v>208</v>
      </c>
    </row>
    <row r="47" spans="1:12" s="99" customFormat="1">
      <c r="A47" s="98" t="s">
        <v>173</v>
      </c>
      <c r="B47" s="98"/>
      <c r="C47" s="98"/>
      <c r="D47" s="98"/>
      <c r="E47" s="98"/>
      <c r="F47" s="329"/>
      <c r="G47" s="329"/>
      <c r="H47" s="329"/>
      <c r="I47" s="329"/>
      <c r="J47" s="329"/>
      <c r="K47" s="329"/>
      <c r="L47" s="90"/>
    </row>
    <row r="48" spans="1:12" s="99" customFormat="1">
      <c r="A48" s="98" t="s">
        <v>33</v>
      </c>
      <c r="B48" s="98"/>
      <c r="C48" s="348">
        <v>14932296.227789592</v>
      </c>
      <c r="D48" s="348">
        <v>3838161.0988026909</v>
      </c>
      <c r="E48" s="348">
        <v>3735297.9876168962</v>
      </c>
      <c r="F48" s="323">
        <v>3602266.7739861421</v>
      </c>
      <c r="G48" s="323">
        <v>3756571.2847902742</v>
      </c>
      <c r="H48" s="247">
        <v>15262374.916652896</v>
      </c>
      <c r="I48" s="247">
        <v>3887193.3874072069</v>
      </c>
      <c r="J48" s="194">
        <v>3748422.3670291821</v>
      </c>
      <c r="K48" s="148">
        <v>3810270.6600137269</v>
      </c>
      <c r="L48" s="121">
        <v>3816488.5022028079</v>
      </c>
    </row>
    <row r="49" spans="1:12" s="99" customFormat="1">
      <c r="A49" s="100" t="s">
        <v>34</v>
      </c>
      <c r="B49" s="100"/>
      <c r="C49" s="349">
        <v>-10267115.356508376</v>
      </c>
      <c r="D49" s="349">
        <v>-2533986.5288107581</v>
      </c>
      <c r="E49" s="349">
        <v>-2472826.616355577</v>
      </c>
      <c r="F49" s="327">
        <v>-2375771.445932928</v>
      </c>
      <c r="G49" s="327">
        <v>-2884512.8040688829</v>
      </c>
      <c r="H49" s="248">
        <v>-10438834.321241887</v>
      </c>
      <c r="I49" s="248">
        <v>-2558902.1413354962</v>
      </c>
      <c r="J49" s="195">
        <v>-2539296.293492001</v>
      </c>
      <c r="K49" s="149">
        <v>-2443264.802600963</v>
      </c>
      <c r="L49" s="122">
        <v>-2897371.0838140938</v>
      </c>
    </row>
    <row r="50" spans="1:12" s="99" customFormat="1">
      <c r="A50" s="98" t="s">
        <v>35</v>
      </c>
      <c r="B50" s="98"/>
      <c r="C50" s="348">
        <v>4665180.8712812178</v>
      </c>
      <c r="D50" s="348">
        <v>1304174.5699919329</v>
      </c>
      <c r="E50" s="348">
        <v>1262471.3712613189</v>
      </c>
      <c r="F50" s="323">
        <v>1226495.3280532139</v>
      </c>
      <c r="G50" s="323">
        <v>872058.48072139104</v>
      </c>
      <c r="H50" s="247">
        <v>4823540.5954110101</v>
      </c>
      <c r="I50" s="247">
        <v>1328291.2460717109</v>
      </c>
      <c r="J50" s="194">
        <v>1209126.0735371809</v>
      </c>
      <c r="K50" s="148">
        <v>1367005.8574127641</v>
      </c>
      <c r="L50" s="121">
        <v>919117.41838871408</v>
      </c>
    </row>
    <row r="51" spans="1:12" s="99" customFormat="1">
      <c r="A51" s="100" t="s">
        <v>36</v>
      </c>
      <c r="B51" s="100"/>
      <c r="C51" s="349">
        <v>-1445977.4536068209</v>
      </c>
      <c r="D51" s="349">
        <v>-459217.68238700298</v>
      </c>
      <c r="E51" s="349">
        <v>-346228.81037940102</v>
      </c>
      <c r="F51" s="327">
        <v>-329378.77217461698</v>
      </c>
      <c r="G51" s="327">
        <v>-311152.18866579997</v>
      </c>
      <c r="H51" s="248">
        <v>-1016182.339064463</v>
      </c>
      <c r="I51" s="248">
        <v>-251746.61878845299</v>
      </c>
      <c r="J51" s="195">
        <v>-246490.908068035</v>
      </c>
      <c r="K51" s="149">
        <v>-213356.85241755401</v>
      </c>
      <c r="L51" s="122">
        <v>-304587.95979042246</v>
      </c>
    </row>
    <row r="52" spans="1:12" s="99" customFormat="1">
      <c r="A52" s="98" t="s">
        <v>37</v>
      </c>
      <c r="B52" s="98"/>
      <c r="C52" s="348">
        <v>3219203.4176743971</v>
      </c>
      <c r="D52" s="348">
        <v>844956.88760492997</v>
      </c>
      <c r="E52" s="348">
        <v>916242.56088191795</v>
      </c>
      <c r="F52" s="323">
        <v>897116.55587859696</v>
      </c>
      <c r="G52" s="323">
        <v>560906.29205559101</v>
      </c>
      <c r="H52" s="247">
        <v>3807358.256346547</v>
      </c>
      <c r="I52" s="247">
        <v>1076544.6272832579</v>
      </c>
      <c r="J52" s="194">
        <v>962635.16546914598</v>
      </c>
      <c r="K52" s="148">
        <v>1153649.0049952101</v>
      </c>
      <c r="L52" s="121">
        <v>614529.45859829162</v>
      </c>
    </row>
    <row r="53" spans="1:12" s="99" customFormat="1">
      <c r="A53" s="100" t="s">
        <v>83</v>
      </c>
      <c r="B53" s="100"/>
      <c r="C53" s="349">
        <v>4941.6549257369998</v>
      </c>
      <c r="D53" s="349">
        <v>665.23013128800005</v>
      </c>
      <c r="E53" s="349">
        <v>3861.6565833569998</v>
      </c>
      <c r="F53" s="325">
        <v>845.277480072</v>
      </c>
      <c r="G53" s="325">
        <v>-430.50926898</v>
      </c>
      <c r="H53" s="248">
        <v>1135.590395335</v>
      </c>
      <c r="I53" s="248">
        <v>3977.451619205</v>
      </c>
      <c r="J53" s="195">
        <v>907.50516176300005</v>
      </c>
      <c r="K53" s="149">
        <v>1805.0539689079999</v>
      </c>
      <c r="L53" s="122">
        <v>-5554.4203545366736</v>
      </c>
    </row>
    <row r="54" spans="1:12" s="99" customFormat="1">
      <c r="A54" s="101" t="s">
        <v>38</v>
      </c>
      <c r="B54" s="101"/>
      <c r="C54" s="349">
        <v>49619.997854677997</v>
      </c>
      <c r="D54" s="349">
        <v>44376.180033003999</v>
      </c>
      <c r="E54" s="349">
        <v>3785.4988122609998</v>
      </c>
      <c r="F54" s="327">
        <v>969.76287676000004</v>
      </c>
      <c r="G54" s="327">
        <v>488.55613265300002</v>
      </c>
      <c r="H54" s="248">
        <v>1266.672430823</v>
      </c>
      <c r="I54" s="248">
        <v>4194.8150457740003</v>
      </c>
      <c r="J54" s="195">
        <v>2051.4425289840001</v>
      </c>
      <c r="K54" s="149">
        <v>-6045.2384254199997</v>
      </c>
      <c r="L54" s="122">
        <v>1065.6532814843454</v>
      </c>
    </row>
    <row r="55" spans="1:12" s="99" customFormat="1">
      <c r="A55" s="98" t="s">
        <v>39</v>
      </c>
      <c r="B55" s="98"/>
      <c r="C55" s="348">
        <v>3273765.0704548121</v>
      </c>
      <c r="D55" s="348">
        <v>889998.29776922194</v>
      </c>
      <c r="E55" s="348">
        <v>923889.716277536</v>
      </c>
      <c r="F55" s="323">
        <v>898931.59623542905</v>
      </c>
      <c r="G55" s="323">
        <v>560964.33891926403</v>
      </c>
      <c r="H55" s="247">
        <v>3809760.5191727048</v>
      </c>
      <c r="I55" s="247">
        <v>1084716.8939482369</v>
      </c>
      <c r="J55" s="194">
        <v>965594.11315989296</v>
      </c>
      <c r="K55" s="148">
        <v>1149408.820538698</v>
      </c>
      <c r="L55" s="121">
        <v>610040.69152523926</v>
      </c>
    </row>
    <row r="56" spans="1:12" s="103" customFormat="1" ht="6" customHeight="1">
      <c r="A56" s="102"/>
      <c r="B56" s="102"/>
      <c r="C56" s="350"/>
      <c r="D56" s="350"/>
      <c r="E56" s="350"/>
      <c r="F56" s="326"/>
      <c r="G56" s="326"/>
      <c r="H56" s="246"/>
      <c r="I56" s="246"/>
      <c r="J56" s="193"/>
      <c r="K56" s="147"/>
      <c r="L56" s="123"/>
    </row>
    <row r="57" spans="1:12" s="99" customFormat="1">
      <c r="A57" s="100" t="s">
        <v>112</v>
      </c>
      <c r="B57" s="100"/>
      <c r="C57" s="351">
        <v>26183616.039176248</v>
      </c>
      <c r="D57" s="351">
        <v>26183616.039176248</v>
      </c>
      <c r="E57" s="351">
        <v>26250057.585004475</v>
      </c>
      <c r="F57" s="324">
        <v>26063097.353539042</v>
      </c>
      <c r="G57" s="324">
        <v>26026401.078118511</v>
      </c>
      <c r="H57" s="253">
        <v>25743502.289092321</v>
      </c>
      <c r="I57" s="253">
        <v>25743502.289092321</v>
      </c>
      <c r="J57" s="196">
        <v>25660407.592205573</v>
      </c>
      <c r="K57" s="150">
        <v>25651053.170348831</v>
      </c>
      <c r="L57" s="124">
        <v>25458179.670286499</v>
      </c>
    </row>
    <row r="58" spans="1:12" s="103" customFormat="1" ht="13.5" customHeight="1">
      <c r="A58" s="105"/>
      <c r="B58" s="105"/>
      <c r="C58" s="105"/>
      <c r="D58" s="105"/>
      <c r="E58" s="105"/>
      <c r="F58" s="330"/>
      <c r="G58" s="330"/>
      <c r="H58" s="249"/>
      <c r="I58" s="249"/>
      <c r="J58" s="197"/>
      <c r="K58" s="151"/>
      <c r="L58" s="125"/>
    </row>
    <row r="59" spans="1:12" s="97" customFormat="1">
      <c r="A59" s="96" t="s">
        <v>9</v>
      </c>
      <c r="B59" s="96"/>
      <c r="C59" s="328" t="s">
        <v>257</v>
      </c>
      <c r="D59" s="328" t="s">
        <v>256</v>
      </c>
      <c r="E59" s="328" t="s">
        <v>250</v>
      </c>
      <c r="F59" s="328" t="s">
        <v>243</v>
      </c>
      <c r="G59" s="328" t="s">
        <v>238</v>
      </c>
      <c r="H59" s="328" t="s">
        <v>233</v>
      </c>
      <c r="I59" s="328" t="s">
        <v>234</v>
      </c>
      <c r="J59" s="328" t="s">
        <v>229</v>
      </c>
      <c r="K59" s="328" t="s">
        <v>216</v>
      </c>
      <c r="L59" s="328" t="s">
        <v>208</v>
      </c>
    </row>
    <row r="60" spans="1:12" s="99" customFormat="1">
      <c r="A60" s="100" t="s">
        <v>117</v>
      </c>
      <c r="B60" s="100"/>
      <c r="C60" s="100"/>
      <c r="D60" s="100"/>
      <c r="E60" s="100"/>
      <c r="F60" s="331"/>
      <c r="G60" s="331"/>
      <c r="H60" s="251"/>
      <c r="I60" s="251"/>
      <c r="J60" s="199"/>
      <c r="K60" s="153"/>
      <c r="L60" s="126"/>
    </row>
    <row r="61" spans="1:12" s="99" customFormat="1">
      <c r="A61" s="98" t="s">
        <v>33</v>
      </c>
      <c r="B61" s="98"/>
      <c r="C61" s="348">
        <v>5947186.7236547647</v>
      </c>
      <c r="D61" s="348">
        <v>1515775.6459754419</v>
      </c>
      <c r="E61" s="348">
        <v>1497639.7146482861</v>
      </c>
      <c r="F61" s="323">
        <v>1422607.9499445281</v>
      </c>
      <c r="G61" s="323">
        <v>1511163.4130865091</v>
      </c>
      <c r="H61" s="247">
        <v>6339935.9491857719</v>
      </c>
      <c r="I61" s="247">
        <v>1560189.7988199091</v>
      </c>
      <c r="J61" s="194">
        <v>1558288.905781165</v>
      </c>
      <c r="K61" s="148">
        <v>1624145.497653296</v>
      </c>
      <c r="L61" s="121">
        <v>1597311.7469313988</v>
      </c>
    </row>
    <row r="62" spans="1:12" s="106" customFormat="1">
      <c r="A62" s="342" t="s">
        <v>118</v>
      </c>
      <c r="B62" s="342"/>
      <c r="C62" s="184">
        <v>3306244.9981604428</v>
      </c>
      <c r="D62" s="184">
        <v>855274.60514514195</v>
      </c>
      <c r="E62" s="184">
        <v>853024.72227356909</v>
      </c>
      <c r="F62" s="332">
        <v>788425.51958312606</v>
      </c>
      <c r="G62" s="332">
        <v>809520.15115860605</v>
      </c>
      <c r="H62" s="250">
        <v>3603338.8228308586</v>
      </c>
      <c r="I62" s="250">
        <v>880700.9436979281</v>
      </c>
      <c r="J62" s="198">
        <v>891464.41769330495</v>
      </c>
      <c r="K62" s="152">
        <v>916299.97028370399</v>
      </c>
      <c r="L62" s="127">
        <v>914873.4911559188</v>
      </c>
    </row>
    <row r="63" spans="1:12" s="106" customFormat="1">
      <c r="A63" s="342" t="s">
        <v>119</v>
      </c>
      <c r="B63" s="342"/>
      <c r="C63" s="184">
        <v>2640941.7254943219</v>
      </c>
      <c r="D63" s="184">
        <v>660501.04083029996</v>
      </c>
      <c r="E63" s="184">
        <v>644614.99237471703</v>
      </c>
      <c r="F63" s="332">
        <v>634182.43036140199</v>
      </c>
      <c r="G63" s="332">
        <v>701643.26192790305</v>
      </c>
      <c r="H63" s="250">
        <v>2736597.1263549132</v>
      </c>
      <c r="I63" s="250">
        <v>679488.855121981</v>
      </c>
      <c r="J63" s="198">
        <v>666824.48808786005</v>
      </c>
      <c r="K63" s="152">
        <v>707845.52736959199</v>
      </c>
      <c r="L63" s="127">
        <v>682438.25577547995</v>
      </c>
    </row>
    <row r="64" spans="1:12" s="99" customFormat="1">
      <c r="A64" s="100" t="s">
        <v>34</v>
      </c>
      <c r="B64" s="100"/>
      <c r="C64" s="349">
        <v>-4490369.7248228919</v>
      </c>
      <c r="D64" s="349">
        <v>-1125579.278888369</v>
      </c>
      <c r="E64" s="349">
        <v>-1124907.6604984279</v>
      </c>
      <c r="F64" s="327">
        <v>-1073662.352476588</v>
      </c>
      <c r="G64" s="327">
        <v>-1166220.432959503</v>
      </c>
      <c r="H64" s="248">
        <v>-4601977.3148734756</v>
      </c>
      <c r="I64" s="248">
        <v>-1152017.242778423</v>
      </c>
      <c r="J64" s="195">
        <v>-1162652.1465047831</v>
      </c>
      <c r="K64" s="149">
        <v>-1101665.881504968</v>
      </c>
      <c r="L64" s="122">
        <v>-1185642.0440863017</v>
      </c>
    </row>
    <row r="65" spans="1:12" s="99" customFormat="1">
      <c r="A65" s="98" t="s">
        <v>35</v>
      </c>
      <c r="B65" s="98"/>
      <c r="C65" s="348">
        <v>1456816.9988318731</v>
      </c>
      <c r="D65" s="348">
        <v>390196.36708707298</v>
      </c>
      <c r="E65" s="348">
        <v>372732.05414985801</v>
      </c>
      <c r="F65" s="323">
        <v>348945.59746794001</v>
      </c>
      <c r="G65" s="323">
        <v>344942.98012700601</v>
      </c>
      <c r="H65" s="247">
        <v>1737958.6343122961</v>
      </c>
      <c r="I65" s="247">
        <v>408172.55604148598</v>
      </c>
      <c r="J65" s="194">
        <v>395636.75927638198</v>
      </c>
      <c r="K65" s="148">
        <v>522479.616148328</v>
      </c>
      <c r="L65" s="121">
        <v>411669.70284509705</v>
      </c>
    </row>
    <row r="66" spans="1:12" s="99" customFormat="1">
      <c r="A66" s="100" t="s">
        <v>36</v>
      </c>
      <c r="B66" s="100"/>
      <c r="C66" s="349">
        <v>-496128.47752990498</v>
      </c>
      <c r="D66" s="349">
        <v>-168898.782301211</v>
      </c>
      <c r="E66" s="349">
        <v>-136562.71001613501</v>
      </c>
      <c r="F66" s="327">
        <v>-89961.009976924004</v>
      </c>
      <c r="G66" s="327">
        <v>-100705.97523563501</v>
      </c>
      <c r="H66" s="248">
        <v>-328999.674272587</v>
      </c>
      <c r="I66" s="248">
        <v>-98498.727333788993</v>
      </c>
      <c r="J66" s="195">
        <v>-75395.452691087004</v>
      </c>
      <c r="K66" s="149">
        <v>-82959.224379599007</v>
      </c>
      <c r="L66" s="122">
        <v>-72146.269868112038</v>
      </c>
    </row>
    <row r="67" spans="1:12" s="99" customFormat="1">
      <c r="A67" s="98" t="s">
        <v>37</v>
      </c>
      <c r="B67" s="98"/>
      <c r="C67" s="348">
        <v>960688.52130196802</v>
      </c>
      <c r="D67" s="348">
        <v>221297.58478586201</v>
      </c>
      <c r="E67" s="348">
        <v>236169.344133723</v>
      </c>
      <c r="F67" s="323">
        <v>258984.58749101599</v>
      </c>
      <c r="G67" s="323">
        <v>244237.00489137101</v>
      </c>
      <c r="H67" s="247">
        <v>1408958.960039709</v>
      </c>
      <c r="I67" s="247">
        <v>309673.82870769699</v>
      </c>
      <c r="J67" s="194">
        <v>320241.30658529501</v>
      </c>
      <c r="K67" s="148">
        <v>439520.39176872902</v>
      </c>
      <c r="L67" s="121">
        <v>339523.432976985</v>
      </c>
    </row>
    <row r="68" spans="1:12" s="99" customFormat="1">
      <c r="A68" s="100" t="s">
        <v>40</v>
      </c>
      <c r="B68" s="100"/>
      <c r="C68" s="349">
        <v>37562.604924578001</v>
      </c>
      <c r="D68" s="349">
        <v>39625.805539677</v>
      </c>
      <c r="E68" s="349">
        <v>-1668.9203274900001</v>
      </c>
      <c r="F68" s="327">
        <v>262.191503049</v>
      </c>
      <c r="G68" s="327">
        <v>-656.47179065800003</v>
      </c>
      <c r="H68" s="248">
        <v>7047.1569396929999</v>
      </c>
      <c r="I68" s="248">
        <v>6113.3927565040003</v>
      </c>
      <c r="J68" s="195">
        <v>8.6048131980000004</v>
      </c>
      <c r="K68" s="149">
        <v>10.407910061000001</v>
      </c>
      <c r="L68" s="122">
        <v>914.75145993078286</v>
      </c>
    </row>
    <row r="69" spans="1:12" s="99" customFormat="1">
      <c r="A69" s="98" t="s">
        <v>39</v>
      </c>
      <c r="B69" s="98"/>
      <c r="C69" s="348">
        <v>998251.12622654601</v>
      </c>
      <c r="D69" s="348">
        <v>260923.39032553899</v>
      </c>
      <c r="E69" s="348">
        <v>234500.42380623301</v>
      </c>
      <c r="F69" s="323">
        <v>259246.77899406501</v>
      </c>
      <c r="G69" s="323">
        <v>243580.53310071299</v>
      </c>
      <c r="H69" s="247">
        <v>1416006.116979402</v>
      </c>
      <c r="I69" s="247">
        <v>315787.22146420099</v>
      </c>
      <c r="J69" s="194">
        <v>320249.91139849299</v>
      </c>
      <c r="K69" s="148">
        <v>439530.79967878998</v>
      </c>
      <c r="L69" s="121">
        <v>340438.18443691579</v>
      </c>
    </row>
    <row r="70" spans="1:12" s="99" customFormat="1">
      <c r="A70" s="100" t="s">
        <v>115</v>
      </c>
      <c r="B70" s="100"/>
      <c r="C70" s="349">
        <v>-133286.06928537996</v>
      </c>
      <c r="D70" s="349">
        <v>-35992.742541822983</v>
      </c>
      <c r="E70" s="349">
        <v>-29616.201491647022</v>
      </c>
      <c r="F70" s="327">
        <v>-32779.043267477013</v>
      </c>
      <c r="G70" s="327">
        <v>-34898.081984432996</v>
      </c>
      <c r="H70" s="248">
        <v>-143370.814449233</v>
      </c>
      <c r="I70" s="248">
        <v>-32432.962697558978</v>
      </c>
      <c r="J70" s="195">
        <v>-39540.496610800968</v>
      </c>
      <c r="K70" s="149">
        <v>-37270.861995551968</v>
      </c>
      <c r="L70" s="122">
        <f t="shared" ref="L70" si="1">L71-L69</f>
        <v>-34126.493144989945</v>
      </c>
    </row>
    <row r="71" spans="1:12" s="99" customFormat="1">
      <c r="A71" s="98" t="s">
        <v>120</v>
      </c>
      <c r="B71" s="98"/>
      <c r="C71" s="348">
        <v>864965.05694116605</v>
      </c>
      <c r="D71" s="348">
        <v>224930.64778371601</v>
      </c>
      <c r="E71" s="348">
        <v>204884.22231458599</v>
      </c>
      <c r="F71" s="323">
        <v>226467.735726588</v>
      </c>
      <c r="G71" s="323">
        <v>208682.45111627999</v>
      </c>
      <c r="H71" s="247">
        <v>1272635.302530169</v>
      </c>
      <c r="I71" s="247">
        <v>283354.25876664201</v>
      </c>
      <c r="J71" s="194">
        <v>280709.41478769202</v>
      </c>
      <c r="K71" s="148">
        <v>402259.93768323801</v>
      </c>
      <c r="L71" s="121">
        <v>306311.69129192585</v>
      </c>
    </row>
    <row r="72" spans="1:12" s="103" customFormat="1" ht="6" customHeight="1">
      <c r="A72" s="102"/>
      <c r="B72" s="102"/>
      <c r="C72" s="350"/>
      <c r="D72" s="350"/>
      <c r="E72" s="350"/>
      <c r="F72" s="326"/>
      <c r="G72" s="326"/>
      <c r="H72" s="246"/>
      <c r="I72" s="246"/>
      <c r="J72" s="193"/>
      <c r="K72" s="147"/>
      <c r="L72" s="123"/>
    </row>
    <row r="73" spans="1:12" s="99" customFormat="1">
      <c r="A73" s="100" t="s">
        <v>112</v>
      </c>
      <c r="B73" s="100"/>
      <c r="C73" s="353">
        <v>10953358.460447742</v>
      </c>
      <c r="D73" s="353">
        <v>10953358.460447742</v>
      </c>
      <c r="E73" s="353">
        <v>10996720.471897088</v>
      </c>
      <c r="F73" s="324">
        <v>10773214.049416229</v>
      </c>
      <c r="G73" s="324">
        <v>10639441.518914269</v>
      </c>
      <c r="H73" s="253">
        <v>10112443.583700102</v>
      </c>
      <c r="I73" s="253">
        <v>10112443.583700102</v>
      </c>
      <c r="J73" s="196">
        <v>10029875.545901498</v>
      </c>
      <c r="K73" s="150">
        <v>9939848.1676775813</v>
      </c>
      <c r="L73" s="124">
        <v>9830944.7753806096</v>
      </c>
    </row>
    <row r="74" spans="1:12" s="99" customFormat="1" ht="15">
      <c r="A74" s="105"/>
      <c r="B74" s="105"/>
      <c r="C74" s="105"/>
      <c r="D74" s="105"/>
      <c r="E74" s="105"/>
      <c r="F74" s="330"/>
      <c r="G74" s="330"/>
      <c r="H74" s="249"/>
      <c r="I74" s="249"/>
      <c r="J74" s="197"/>
      <c r="K74" s="151"/>
      <c r="L74" s="126"/>
    </row>
    <row r="75" spans="1:12" s="97" customFormat="1">
      <c r="A75" s="96" t="s">
        <v>9</v>
      </c>
      <c r="B75" s="96"/>
      <c r="C75" s="328" t="s">
        <v>257</v>
      </c>
      <c r="D75" s="328" t="s">
        <v>256</v>
      </c>
      <c r="E75" s="328" t="s">
        <v>250</v>
      </c>
      <c r="F75" s="328" t="s">
        <v>243</v>
      </c>
      <c r="G75" s="328" t="s">
        <v>238</v>
      </c>
      <c r="H75" s="328" t="s">
        <v>233</v>
      </c>
      <c r="I75" s="328" t="s">
        <v>234</v>
      </c>
      <c r="J75" s="328" t="s">
        <v>229</v>
      </c>
      <c r="K75" s="328" t="s">
        <v>216</v>
      </c>
      <c r="L75" s="328" t="s">
        <v>208</v>
      </c>
    </row>
    <row r="76" spans="1:12" s="99" customFormat="1">
      <c r="A76" s="100" t="s">
        <v>121</v>
      </c>
      <c r="B76" s="100"/>
      <c r="C76" s="100"/>
      <c r="D76" s="100"/>
      <c r="E76" s="100"/>
      <c r="F76" s="329"/>
      <c r="G76" s="329"/>
      <c r="H76" s="329"/>
      <c r="I76" s="329"/>
      <c r="J76" s="329"/>
      <c r="K76" s="329"/>
      <c r="L76" s="90"/>
    </row>
    <row r="77" spans="1:12" s="99" customFormat="1">
      <c r="A77" s="98" t="s">
        <v>33</v>
      </c>
      <c r="B77" s="98"/>
      <c r="C77" s="348">
        <v>5944073.6316137854</v>
      </c>
      <c r="D77" s="348">
        <v>1515677.6526619659</v>
      </c>
      <c r="E77" s="348">
        <v>1496162.4778002021</v>
      </c>
      <c r="F77" s="323">
        <v>1407939.0240524679</v>
      </c>
      <c r="G77" s="323">
        <v>1524294.477099149</v>
      </c>
      <c r="H77" s="247">
        <v>6328047.7191917123</v>
      </c>
      <c r="I77" s="247">
        <v>1568832.3193015291</v>
      </c>
      <c r="J77" s="194">
        <v>1567943.451005385</v>
      </c>
      <c r="K77" s="148">
        <v>1596356.4556934061</v>
      </c>
      <c r="L77" s="121">
        <v>1594915.4931913887</v>
      </c>
    </row>
    <row r="78" spans="1:12" s="106" customFormat="1">
      <c r="A78" s="342" t="s">
        <v>118</v>
      </c>
      <c r="B78" s="342"/>
      <c r="C78" s="184">
        <v>3303131.9061194635</v>
      </c>
      <c r="D78" s="184">
        <v>855176.61183166597</v>
      </c>
      <c r="E78" s="184">
        <v>851547.48542548507</v>
      </c>
      <c r="F78" s="332">
        <v>773756.59369106591</v>
      </c>
      <c r="G78" s="332">
        <v>822651.21517124597</v>
      </c>
      <c r="H78" s="250">
        <v>3591450.5928367991</v>
      </c>
      <c r="I78" s="250">
        <v>889343.46417954809</v>
      </c>
      <c r="J78" s="198">
        <v>901118.96291752497</v>
      </c>
      <c r="K78" s="152">
        <v>888510.92832381406</v>
      </c>
      <c r="L78" s="127">
        <v>912477.23741590884</v>
      </c>
    </row>
    <row r="79" spans="1:12" s="106" customFormat="1">
      <c r="A79" s="342" t="s">
        <v>119</v>
      </c>
      <c r="B79" s="342"/>
      <c r="C79" s="184">
        <v>2640941.7254943219</v>
      </c>
      <c r="D79" s="184">
        <v>660501.04083029996</v>
      </c>
      <c r="E79" s="184">
        <v>644614.99237471703</v>
      </c>
      <c r="F79" s="332">
        <v>634182.43036140199</v>
      </c>
      <c r="G79" s="332">
        <v>701643.26192790305</v>
      </c>
      <c r="H79" s="250">
        <v>2736597.1263549132</v>
      </c>
      <c r="I79" s="250">
        <v>679488.855121981</v>
      </c>
      <c r="J79" s="198">
        <v>666824.48808786005</v>
      </c>
      <c r="K79" s="152">
        <v>707845.52736959199</v>
      </c>
      <c r="L79" s="127">
        <v>682438.25577547995</v>
      </c>
    </row>
    <row r="80" spans="1:12" s="99" customFormat="1">
      <c r="A80" s="100" t="s">
        <v>34</v>
      </c>
      <c r="B80" s="100"/>
      <c r="C80" s="349">
        <v>-4490369.7248228919</v>
      </c>
      <c r="D80" s="349">
        <v>-1125579.278888369</v>
      </c>
      <c r="E80" s="349">
        <v>-1124907.6604984279</v>
      </c>
      <c r="F80" s="327">
        <v>-1073662.352476588</v>
      </c>
      <c r="G80" s="327">
        <v>-1166220.432959503</v>
      </c>
      <c r="H80" s="248">
        <v>-4601977.3148734756</v>
      </c>
      <c r="I80" s="248">
        <v>-1152017.242778423</v>
      </c>
      <c r="J80" s="195">
        <v>-1162652.1465047831</v>
      </c>
      <c r="K80" s="149">
        <v>-1101665.881504968</v>
      </c>
      <c r="L80" s="122">
        <v>-1185642.0440863017</v>
      </c>
    </row>
    <row r="81" spans="1:12" s="99" customFormat="1">
      <c r="A81" s="98" t="s">
        <v>35</v>
      </c>
      <c r="B81" s="98"/>
      <c r="C81" s="348">
        <v>1453703.9067908931</v>
      </c>
      <c r="D81" s="348">
        <v>390098.37377359701</v>
      </c>
      <c r="E81" s="348">
        <v>371254.81730177399</v>
      </c>
      <c r="F81" s="323">
        <v>334276.67157588003</v>
      </c>
      <c r="G81" s="323">
        <v>358074.04413964599</v>
      </c>
      <c r="H81" s="247">
        <v>1726070.404318236</v>
      </c>
      <c r="I81" s="247">
        <v>416815.07652310602</v>
      </c>
      <c r="J81" s="194">
        <v>405291.30450060201</v>
      </c>
      <c r="K81" s="148">
        <v>494690.57418843801</v>
      </c>
      <c r="L81" s="121">
        <v>409273.44910508703</v>
      </c>
    </row>
    <row r="82" spans="1:12" s="99" customFormat="1">
      <c r="A82" s="100" t="s">
        <v>36</v>
      </c>
      <c r="B82" s="100"/>
      <c r="C82" s="349">
        <v>-496128.47752990498</v>
      </c>
      <c r="D82" s="349">
        <v>-168898.782301211</v>
      </c>
      <c r="E82" s="349">
        <v>-136562.71001613501</v>
      </c>
      <c r="F82" s="327">
        <v>-89961.009976924004</v>
      </c>
      <c r="G82" s="327">
        <v>-100705.97523563501</v>
      </c>
      <c r="H82" s="248">
        <v>-328999.674272587</v>
      </c>
      <c r="I82" s="248">
        <v>-98498.727333788993</v>
      </c>
      <c r="J82" s="195">
        <v>-75395.452691087004</v>
      </c>
      <c r="K82" s="149">
        <v>-82959.224379599007</v>
      </c>
      <c r="L82" s="122">
        <v>-72146.269868112038</v>
      </c>
    </row>
    <row r="83" spans="1:12" s="99" customFormat="1">
      <c r="A83" s="98" t="s">
        <v>37</v>
      </c>
      <c r="B83" s="98"/>
      <c r="C83" s="348">
        <v>957575.42926098802</v>
      </c>
      <c r="D83" s="348">
        <v>221199.591472386</v>
      </c>
      <c r="E83" s="348">
        <v>234692.10728563901</v>
      </c>
      <c r="F83" s="323">
        <v>244315.66159895601</v>
      </c>
      <c r="G83" s="323">
        <v>257368.06890401099</v>
      </c>
      <c r="H83" s="247">
        <v>1397070.730045649</v>
      </c>
      <c r="I83" s="247">
        <v>318316.34918931703</v>
      </c>
      <c r="J83" s="194">
        <v>329895.85180951498</v>
      </c>
      <c r="K83" s="148">
        <v>411731.34980883898</v>
      </c>
      <c r="L83" s="121">
        <v>337127.17923697497</v>
      </c>
    </row>
    <row r="84" spans="1:12" s="99" customFormat="1">
      <c r="A84" s="100" t="s">
        <v>40</v>
      </c>
      <c r="B84" s="100"/>
      <c r="C84" s="349">
        <v>37562.604924578001</v>
      </c>
      <c r="D84" s="349">
        <v>39625.805539677</v>
      </c>
      <c r="E84" s="349">
        <v>-1668.9203274900001</v>
      </c>
      <c r="F84" s="327">
        <v>262.191503049</v>
      </c>
      <c r="G84" s="327">
        <v>-656.47179065800003</v>
      </c>
      <c r="H84" s="248">
        <v>7047.1569396929999</v>
      </c>
      <c r="I84" s="248">
        <v>6113.3927565040003</v>
      </c>
      <c r="J84" s="195">
        <v>8.6048131980000004</v>
      </c>
      <c r="K84" s="149">
        <v>10.407910061000001</v>
      </c>
      <c r="L84" s="122">
        <v>914.75145993078286</v>
      </c>
    </row>
    <row r="85" spans="1:12" s="99" customFormat="1">
      <c r="A85" s="98" t="s">
        <v>39</v>
      </c>
      <c r="B85" s="98"/>
      <c r="C85" s="348">
        <v>995138.03418556601</v>
      </c>
      <c r="D85" s="348">
        <v>260825.39701206301</v>
      </c>
      <c r="E85" s="348">
        <v>233023.18695814899</v>
      </c>
      <c r="F85" s="323">
        <v>244577.853102005</v>
      </c>
      <c r="G85" s="323">
        <v>256711.597113353</v>
      </c>
      <c r="H85" s="247">
        <v>1404117.886985342</v>
      </c>
      <c r="I85" s="247">
        <v>324429.74194582098</v>
      </c>
      <c r="J85" s="194">
        <v>329904.45662271301</v>
      </c>
      <c r="K85" s="148">
        <v>411741.75771889999</v>
      </c>
      <c r="L85" s="121">
        <v>338041.93069690577</v>
      </c>
    </row>
    <row r="86" spans="1:12" s="99" customFormat="1">
      <c r="A86" s="100" t="s">
        <v>115</v>
      </c>
      <c r="B86" s="100"/>
      <c r="C86" s="349">
        <v>-133286.06928537996</v>
      </c>
      <c r="D86" s="349">
        <v>-35992.742541823012</v>
      </c>
      <c r="E86" s="349">
        <v>-29616.201491646993</v>
      </c>
      <c r="F86" s="327">
        <v>-32779.043267477013</v>
      </c>
      <c r="G86" s="327">
        <v>-34898.081984432996</v>
      </c>
      <c r="H86" s="248">
        <v>-143370.814449233</v>
      </c>
      <c r="I86" s="248">
        <v>-32432.962697558978</v>
      </c>
      <c r="J86" s="195">
        <v>-39540.496610801027</v>
      </c>
      <c r="K86" s="149">
        <v>-37270.861995551968</v>
      </c>
      <c r="L86" s="122">
        <f t="shared" ref="L86" si="2">L87-L85</f>
        <v>-34126.493144989945</v>
      </c>
    </row>
    <row r="87" spans="1:12" s="99" customFormat="1">
      <c r="A87" s="98" t="s">
        <v>120</v>
      </c>
      <c r="B87" s="98"/>
      <c r="C87" s="348">
        <v>861851.96490018605</v>
      </c>
      <c r="D87" s="348">
        <v>224832.65447024</v>
      </c>
      <c r="E87" s="348">
        <v>203406.985466502</v>
      </c>
      <c r="F87" s="323">
        <v>211798.80983452799</v>
      </c>
      <c r="G87" s="323">
        <v>221813.51512892</v>
      </c>
      <c r="H87" s="247">
        <v>1260747.072536109</v>
      </c>
      <c r="I87" s="247">
        <v>291996.779248262</v>
      </c>
      <c r="J87" s="194">
        <v>290363.96001191199</v>
      </c>
      <c r="K87" s="148">
        <v>374470.89572334802</v>
      </c>
      <c r="L87" s="121">
        <v>303915.43755191582</v>
      </c>
    </row>
    <row r="88" spans="1:12" s="103" customFormat="1" ht="6" customHeight="1">
      <c r="A88" s="102"/>
      <c r="B88" s="102"/>
      <c r="C88" s="123"/>
      <c r="D88" s="123"/>
      <c r="E88" s="123"/>
      <c r="F88" s="326"/>
      <c r="G88" s="326"/>
      <c r="H88" s="246"/>
      <c r="I88" s="246"/>
      <c r="J88" s="193"/>
      <c r="K88" s="147"/>
      <c r="L88" s="123"/>
    </row>
    <row r="89" spans="1:12" s="99" customFormat="1">
      <c r="A89" s="100" t="s">
        <v>112</v>
      </c>
      <c r="B89" s="100"/>
      <c r="C89" s="353">
        <v>10953358.460447742</v>
      </c>
      <c r="D89" s="353">
        <v>10953358.460447742</v>
      </c>
      <c r="E89" s="353">
        <v>10996720.471897088</v>
      </c>
      <c r="F89" s="324">
        <v>10773214.049416229</v>
      </c>
      <c r="G89" s="324">
        <v>10639441.518914269</v>
      </c>
      <c r="H89" s="253">
        <v>10112443.583700102</v>
      </c>
      <c r="I89" s="253">
        <v>10112443.583700102</v>
      </c>
      <c r="J89" s="196">
        <v>10029875.545901498</v>
      </c>
      <c r="K89" s="150">
        <v>9939848.1676775813</v>
      </c>
      <c r="L89" s="124">
        <v>9830944.7753806096</v>
      </c>
    </row>
    <row r="90" spans="1:12" s="99" customFormat="1" ht="15">
      <c r="A90" s="105"/>
      <c r="B90" s="105"/>
      <c r="C90" s="105"/>
      <c r="D90" s="105"/>
      <c r="E90" s="105"/>
      <c r="F90" s="330"/>
      <c r="G90" s="330"/>
      <c r="H90" s="249"/>
      <c r="I90" s="249"/>
      <c r="J90" s="197"/>
      <c r="K90" s="151"/>
      <c r="L90" s="126"/>
    </row>
    <row r="91" spans="1:12" s="97" customFormat="1">
      <c r="A91" s="96" t="s">
        <v>9</v>
      </c>
      <c r="B91" s="96"/>
      <c r="C91" s="328" t="s">
        <v>257</v>
      </c>
      <c r="D91" s="328" t="s">
        <v>256</v>
      </c>
      <c r="E91" s="328" t="s">
        <v>250</v>
      </c>
      <c r="F91" s="328" t="s">
        <v>243</v>
      </c>
      <c r="G91" s="328" t="s">
        <v>238</v>
      </c>
      <c r="H91" s="328" t="s">
        <v>233</v>
      </c>
      <c r="I91" s="328" t="s">
        <v>234</v>
      </c>
      <c r="J91" s="328" t="s">
        <v>229</v>
      </c>
      <c r="K91" s="328" t="s">
        <v>216</v>
      </c>
      <c r="L91" s="328" t="s">
        <v>208</v>
      </c>
    </row>
    <row r="92" spans="1:12" s="99" customFormat="1">
      <c r="A92" s="100" t="s">
        <v>122</v>
      </c>
      <c r="B92" s="100"/>
      <c r="C92" s="100"/>
      <c r="D92" s="100"/>
      <c r="E92" s="100"/>
      <c r="F92" s="333"/>
      <c r="G92" s="333"/>
      <c r="H92" s="252"/>
      <c r="I92" s="252"/>
      <c r="J92" s="200"/>
      <c r="K92" s="154"/>
      <c r="L92" s="126"/>
    </row>
    <row r="93" spans="1:12" s="99" customFormat="1">
      <c r="A93" s="98" t="s">
        <v>33</v>
      </c>
      <c r="B93" s="98"/>
      <c r="C93" s="348">
        <v>5667020.2526780777</v>
      </c>
      <c r="D93" s="348">
        <v>1445980.1865358411</v>
      </c>
      <c r="E93" s="348">
        <v>1429539.1987964821</v>
      </c>
      <c r="F93" s="323">
        <v>1354448.880836471</v>
      </c>
      <c r="G93" s="323">
        <v>1437051.986509284</v>
      </c>
      <c r="H93" s="247">
        <v>6050237.4286552155</v>
      </c>
      <c r="I93" s="247">
        <v>1488678.4161928471</v>
      </c>
      <c r="J93" s="194">
        <v>1490121.569988047</v>
      </c>
      <c r="K93" s="148">
        <v>1549169.2294469939</v>
      </c>
      <c r="L93" s="121">
        <v>1522268.2130273266</v>
      </c>
    </row>
    <row r="94" spans="1:12" s="99" customFormat="1">
      <c r="A94" s="100" t="s">
        <v>34</v>
      </c>
      <c r="B94" s="100"/>
      <c r="C94" s="349">
        <v>-4352546.6447882531</v>
      </c>
      <c r="D94" s="349">
        <v>-1090636.2431939249</v>
      </c>
      <c r="E94" s="349">
        <v>-1092888.0711549369</v>
      </c>
      <c r="F94" s="327">
        <v>-1040071.650709344</v>
      </c>
      <c r="G94" s="327">
        <v>-1128950.679730043</v>
      </c>
      <c r="H94" s="248">
        <v>-4460731.344898819</v>
      </c>
      <c r="I94" s="248">
        <v>-1115860.5725489201</v>
      </c>
      <c r="J94" s="195">
        <v>-1132668.560005798</v>
      </c>
      <c r="K94" s="149">
        <v>-1065439.2494542219</v>
      </c>
      <c r="L94" s="122">
        <v>-1146762.9628905496</v>
      </c>
    </row>
    <row r="95" spans="1:12" s="99" customFormat="1">
      <c r="A95" s="98" t="s">
        <v>35</v>
      </c>
      <c r="B95" s="98"/>
      <c r="C95" s="348">
        <v>1314473.607889825</v>
      </c>
      <c r="D95" s="348">
        <v>355343.94334191602</v>
      </c>
      <c r="E95" s="348">
        <v>336651.12764154503</v>
      </c>
      <c r="F95" s="323">
        <v>314377.23012712703</v>
      </c>
      <c r="G95" s="323">
        <v>308101.30677924101</v>
      </c>
      <c r="H95" s="247">
        <v>1589506.083756397</v>
      </c>
      <c r="I95" s="247">
        <v>372817.84364392702</v>
      </c>
      <c r="J95" s="194">
        <v>357453.009982249</v>
      </c>
      <c r="K95" s="148">
        <v>483729.97999277199</v>
      </c>
      <c r="L95" s="121">
        <v>375505.25013677706</v>
      </c>
    </row>
    <row r="96" spans="1:12" s="99" customFormat="1">
      <c r="A96" s="100" t="s">
        <v>36</v>
      </c>
      <c r="B96" s="100"/>
      <c r="C96" s="349">
        <v>-487071.155873237</v>
      </c>
      <c r="D96" s="349">
        <v>-170039.10109787699</v>
      </c>
      <c r="E96" s="349">
        <v>-130097.984999469</v>
      </c>
      <c r="F96" s="327">
        <v>-88171.685903588004</v>
      </c>
      <c r="G96" s="327">
        <v>-98762.383872303006</v>
      </c>
      <c r="H96" s="248">
        <v>-323917.93816592102</v>
      </c>
      <c r="I96" s="248">
        <v>-95576.977633789007</v>
      </c>
      <c r="J96" s="195">
        <v>-76752.200007755004</v>
      </c>
      <c r="K96" s="149">
        <v>-81480.450219598002</v>
      </c>
      <c r="L96" s="122">
        <v>-70108.310304778701</v>
      </c>
    </row>
    <row r="97" spans="1:12" s="99" customFormat="1">
      <c r="A97" s="98" t="s">
        <v>37</v>
      </c>
      <c r="B97" s="98"/>
      <c r="C97" s="348">
        <v>827402.45201658795</v>
      </c>
      <c r="D97" s="348">
        <v>185304.842244039</v>
      </c>
      <c r="E97" s="348">
        <v>206553.14264207601</v>
      </c>
      <c r="F97" s="323">
        <v>226205.54422353901</v>
      </c>
      <c r="G97" s="323">
        <v>209338.92290693801</v>
      </c>
      <c r="H97" s="247">
        <v>1265588.145590476</v>
      </c>
      <c r="I97" s="247">
        <v>277240.86601013801</v>
      </c>
      <c r="J97" s="194">
        <v>280700.80997449398</v>
      </c>
      <c r="K97" s="148">
        <v>402249.52977317403</v>
      </c>
      <c r="L97" s="121">
        <v>305396.93983199837</v>
      </c>
    </row>
    <row r="98" spans="1:12" s="99" customFormat="1">
      <c r="A98" s="100" t="s">
        <v>40</v>
      </c>
      <c r="B98" s="100"/>
      <c r="C98" s="349">
        <v>37562.604924578001</v>
      </c>
      <c r="D98" s="349">
        <v>39625.805539677</v>
      </c>
      <c r="E98" s="349">
        <v>-1668.9203274900001</v>
      </c>
      <c r="F98" s="327">
        <v>262.191503049</v>
      </c>
      <c r="G98" s="327">
        <v>-656.47179065800003</v>
      </c>
      <c r="H98" s="248">
        <v>7047.1569396929999</v>
      </c>
      <c r="I98" s="248">
        <v>6113.3927565040003</v>
      </c>
      <c r="J98" s="195">
        <v>8.6048131980000004</v>
      </c>
      <c r="K98" s="149">
        <v>10.407910063999999</v>
      </c>
      <c r="L98" s="122">
        <v>914.75145992744956</v>
      </c>
    </row>
    <row r="99" spans="1:12" s="99" customFormat="1">
      <c r="A99" s="98" t="s">
        <v>39</v>
      </c>
      <c r="B99" s="98"/>
      <c r="C99" s="348">
        <v>864965.05694116605</v>
      </c>
      <c r="D99" s="348">
        <v>224930.64778371601</v>
      </c>
      <c r="E99" s="348">
        <v>204884.22231458599</v>
      </c>
      <c r="F99" s="323">
        <v>226467.735726588</v>
      </c>
      <c r="G99" s="323">
        <v>208682.45111627999</v>
      </c>
      <c r="H99" s="247">
        <v>1272635.302530169</v>
      </c>
      <c r="I99" s="247">
        <v>283354.25876664201</v>
      </c>
      <c r="J99" s="194">
        <v>280709.41478769202</v>
      </c>
      <c r="K99" s="148">
        <v>402259.93768323801</v>
      </c>
      <c r="L99" s="121">
        <v>306311.69129192585</v>
      </c>
    </row>
    <row r="100" spans="1:12" s="103" customFormat="1" ht="6" customHeight="1">
      <c r="A100" s="102"/>
      <c r="B100" s="102"/>
      <c r="C100" s="123"/>
      <c r="D100" s="123"/>
      <c r="E100" s="123"/>
      <c r="F100" s="326"/>
      <c r="G100" s="326"/>
      <c r="H100" s="246"/>
      <c r="I100" s="246"/>
      <c r="J100" s="193"/>
      <c r="K100" s="147"/>
      <c r="L100" s="123"/>
    </row>
    <row r="101" spans="1:12" s="99" customFormat="1">
      <c r="A101" s="100" t="s">
        <v>112</v>
      </c>
      <c r="B101" s="100"/>
      <c r="C101" s="353">
        <v>10953358.460447742</v>
      </c>
      <c r="D101" s="353">
        <v>10953358.460447742</v>
      </c>
      <c r="E101" s="353">
        <v>10996720.471897088</v>
      </c>
      <c r="F101" s="324">
        <v>10773214.049416229</v>
      </c>
      <c r="G101" s="324">
        <v>10639441.518914269</v>
      </c>
      <c r="H101" s="253">
        <v>10112443.583700102</v>
      </c>
      <c r="I101" s="253">
        <v>10112443.583700102</v>
      </c>
      <c r="J101" s="196">
        <v>10029875.545901498</v>
      </c>
      <c r="K101" s="150">
        <v>9939848.1676775813</v>
      </c>
      <c r="L101" s="124">
        <v>9830944.7753806096</v>
      </c>
    </row>
    <row r="102" spans="1:12" s="99" customFormat="1">
      <c r="A102" s="100"/>
      <c r="B102" s="100"/>
      <c r="C102" s="100"/>
      <c r="D102" s="100"/>
      <c r="E102" s="100"/>
      <c r="F102" s="100"/>
      <c r="G102" s="100"/>
      <c r="H102" s="100"/>
      <c r="I102" s="100"/>
      <c r="J102" s="100"/>
      <c r="K102" s="100"/>
      <c r="L102" s="100"/>
    </row>
    <row r="103" spans="1:12" s="99" customFormat="1" ht="27" customHeight="1">
      <c r="A103" s="369" t="s">
        <v>212</v>
      </c>
      <c r="B103" s="370"/>
      <c r="C103" s="370"/>
      <c r="D103" s="370"/>
      <c r="E103" s="370"/>
      <c r="F103" s="370"/>
      <c r="G103" s="365"/>
      <c r="H103" s="365"/>
      <c r="I103" s="365"/>
      <c r="J103" s="365"/>
      <c r="K103" s="365"/>
      <c r="L103" s="365"/>
    </row>
    <row r="104" spans="1:12" s="99" customFormat="1">
      <c r="A104" s="96" t="s">
        <v>9</v>
      </c>
      <c r="B104" s="96"/>
      <c r="C104" s="328" t="s">
        <v>257</v>
      </c>
      <c r="D104" s="328" t="s">
        <v>256</v>
      </c>
      <c r="E104" s="328" t="s">
        <v>250</v>
      </c>
      <c r="F104" s="328" t="s">
        <v>243</v>
      </c>
      <c r="G104" s="328" t="s">
        <v>238</v>
      </c>
      <c r="H104" s="328" t="s">
        <v>233</v>
      </c>
      <c r="I104" s="328" t="s">
        <v>234</v>
      </c>
      <c r="J104" s="328" t="s">
        <v>229</v>
      </c>
      <c r="K104" s="328" t="s">
        <v>227</v>
      </c>
      <c r="L104" s="328" t="s">
        <v>208</v>
      </c>
    </row>
    <row r="105" spans="1:12" s="99" customFormat="1">
      <c r="A105" s="107" t="s">
        <v>123</v>
      </c>
      <c r="B105" s="107"/>
      <c r="C105" s="354">
        <v>3113.0920409800001</v>
      </c>
      <c r="D105" s="354">
        <v>97.993313475999997</v>
      </c>
      <c r="E105" s="354">
        <v>1477.236848084</v>
      </c>
      <c r="F105" s="334">
        <v>14668.92589206</v>
      </c>
      <c r="G105" s="334">
        <v>-13131.064012639999</v>
      </c>
      <c r="H105" s="254">
        <v>11888.229994060001</v>
      </c>
      <c r="I105" s="254">
        <v>-8642.5204816200003</v>
      </c>
      <c r="J105" s="201">
        <v>-9654.5452242200008</v>
      </c>
      <c r="K105" s="156">
        <v>27789.041959890001</v>
      </c>
      <c r="L105" s="108">
        <v>2396.25374001</v>
      </c>
    </row>
    <row r="106" spans="1:12" s="99" customFormat="1">
      <c r="A106" s="343"/>
      <c r="B106" s="343"/>
      <c r="C106" s="343"/>
      <c r="D106" s="343"/>
      <c r="E106" s="343"/>
      <c r="F106" s="109"/>
      <c r="G106" s="109"/>
      <c r="H106" s="109"/>
      <c r="I106" s="109"/>
      <c r="J106" s="109"/>
      <c r="K106" s="109"/>
      <c r="L106" s="109"/>
    </row>
    <row r="107" spans="1:12" s="97" customFormat="1">
      <c r="A107" s="96" t="s">
        <v>9</v>
      </c>
      <c r="B107" s="96"/>
      <c r="C107" s="328" t="s">
        <v>257</v>
      </c>
      <c r="D107" s="328" t="s">
        <v>256</v>
      </c>
      <c r="E107" s="328" t="s">
        <v>250</v>
      </c>
      <c r="F107" s="328" t="s">
        <v>243</v>
      </c>
      <c r="G107" s="328" t="s">
        <v>238</v>
      </c>
      <c r="H107" s="328" t="s">
        <v>233</v>
      </c>
      <c r="I107" s="328" t="s">
        <v>234</v>
      </c>
      <c r="J107" s="328" t="s">
        <v>229</v>
      </c>
      <c r="K107" s="328" t="s">
        <v>227</v>
      </c>
      <c r="L107" s="328" t="s">
        <v>208</v>
      </c>
    </row>
    <row r="108" spans="1:12" s="99" customFormat="1">
      <c r="A108" s="100" t="s">
        <v>124</v>
      </c>
      <c r="B108" s="100"/>
      <c r="C108" s="100"/>
      <c r="D108" s="100"/>
      <c r="E108" s="100"/>
      <c r="F108" s="333"/>
      <c r="G108" s="333"/>
      <c r="H108" s="260"/>
      <c r="I108" s="260"/>
      <c r="J108" s="207"/>
      <c r="K108" s="100"/>
      <c r="L108" s="126"/>
    </row>
    <row r="109" spans="1:12" s="99" customFormat="1">
      <c r="A109" s="110" t="s">
        <v>33</v>
      </c>
      <c r="B109" s="110"/>
      <c r="C109" s="348">
        <v>2671486.7030647802</v>
      </c>
      <c r="D109" s="348">
        <v>694234.39615411195</v>
      </c>
      <c r="E109" s="348">
        <v>669499.95738110505</v>
      </c>
      <c r="F109" s="323">
        <v>649202.13307023305</v>
      </c>
      <c r="G109" s="323">
        <v>658550.21645933005</v>
      </c>
      <c r="H109" s="256">
        <v>2777689.8883218081</v>
      </c>
      <c r="I109" s="256">
        <v>755096.46078462503</v>
      </c>
      <c r="J109" s="203">
        <v>662897.16207872005</v>
      </c>
      <c r="K109" s="158">
        <v>684275.84368580102</v>
      </c>
      <c r="L109" s="121">
        <v>675420.42177266325</v>
      </c>
    </row>
    <row r="110" spans="1:12" s="99" customFormat="1">
      <c r="A110" s="101" t="s">
        <v>34</v>
      </c>
      <c r="B110" s="101"/>
      <c r="C110" s="349">
        <v>-1746496.6800520711</v>
      </c>
      <c r="D110" s="349">
        <v>-433863.04085979698</v>
      </c>
      <c r="E110" s="349">
        <v>-425755.06023672601</v>
      </c>
      <c r="F110" s="327">
        <v>-422038.58330979903</v>
      </c>
      <c r="G110" s="327">
        <v>-464845.21391574101</v>
      </c>
      <c r="H110" s="257">
        <v>-1799598.1911365429</v>
      </c>
      <c r="I110" s="257">
        <v>-450130.09504853998</v>
      </c>
      <c r="J110" s="204">
        <v>-446164.31750012602</v>
      </c>
      <c r="K110" s="159">
        <v>-432874.75477874302</v>
      </c>
      <c r="L110" s="122">
        <v>-470429.02380913304</v>
      </c>
    </row>
    <row r="111" spans="1:12" s="99" customFormat="1">
      <c r="A111" s="110" t="s">
        <v>35</v>
      </c>
      <c r="B111" s="110"/>
      <c r="C111" s="348">
        <v>924990.02301270899</v>
      </c>
      <c r="D111" s="348">
        <v>260371.355294315</v>
      </c>
      <c r="E111" s="348">
        <v>243744.89714437901</v>
      </c>
      <c r="F111" s="323">
        <v>227163.54976043399</v>
      </c>
      <c r="G111" s="323">
        <v>193705.00254358901</v>
      </c>
      <c r="H111" s="256">
        <v>978091.69718526502</v>
      </c>
      <c r="I111" s="256">
        <v>304966.36573608499</v>
      </c>
      <c r="J111" s="203">
        <v>216732.844578594</v>
      </c>
      <c r="K111" s="158">
        <v>251401.088907058</v>
      </c>
      <c r="L111" s="121">
        <v>204991.39796353021</v>
      </c>
    </row>
    <row r="112" spans="1:12" s="99" customFormat="1">
      <c r="A112" s="101" t="s">
        <v>36</v>
      </c>
      <c r="B112" s="101"/>
      <c r="C112" s="349">
        <v>-525169.95160396595</v>
      </c>
      <c r="D112" s="349">
        <v>-161321.554429154</v>
      </c>
      <c r="E112" s="349">
        <v>-121599.953882673</v>
      </c>
      <c r="F112" s="327">
        <v>-122062.21669785499</v>
      </c>
      <c r="G112" s="327">
        <v>-120186.226594284</v>
      </c>
      <c r="H112" s="257">
        <v>-490082.59548038599</v>
      </c>
      <c r="I112" s="257">
        <v>-109125.65148718</v>
      </c>
      <c r="J112" s="204">
        <v>-108795.50536317901</v>
      </c>
      <c r="K112" s="159">
        <v>-107168.477195787</v>
      </c>
      <c r="L112" s="122">
        <v>-164992.96143424197</v>
      </c>
    </row>
    <row r="113" spans="1:12" s="99" customFormat="1">
      <c r="A113" s="110" t="s">
        <v>37</v>
      </c>
      <c r="B113" s="110"/>
      <c r="C113" s="348">
        <v>399820.07140874298</v>
      </c>
      <c r="D113" s="348">
        <v>99049.800865161</v>
      </c>
      <c r="E113" s="348">
        <v>122144.94326170599</v>
      </c>
      <c r="F113" s="323">
        <v>105101.333062579</v>
      </c>
      <c r="G113" s="323">
        <v>73518.775949304996</v>
      </c>
      <c r="H113" s="256">
        <v>488009.10170487902</v>
      </c>
      <c r="I113" s="256">
        <v>195840.71424890499</v>
      </c>
      <c r="J113" s="203">
        <v>107937.33921541501</v>
      </c>
      <c r="K113" s="158">
        <v>144232.61171127099</v>
      </c>
      <c r="L113" s="121">
        <v>39998.436529288243</v>
      </c>
    </row>
    <row r="114" spans="1:12" s="99" customFormat="1">
      <c r="A114" s="100" t="s">
        <v>40</v>
      </c>
      <c r="B114" s="100"/>
      <c r="C114" s="349">
        <v>-1766.836244305</v>
      </c>
      <c r="D114" s="349">
        <v>-89.707895815000001</v>
      </c>
      <c r="E114" s="349">
        <v>-27.534140021999999</v>
      </c>
      <c r="F114" s="327">
        <v>-1575.0743759740001</v>
      </c>
      <c r="G114" s="327">
        <v>-74.519832493999999</v>
      </c>
      <c r="H114" s="257">
        <v>-4744.6948496519999</v>
      </c>
      <c r="I114" s="257">
        <v>-4495.7882492299996</v>
      </c>
      <c r="J114" s="204">
        <v>0.47202090200000002</v>
      </c>
      <c r="K114" s="159">
        <v>102.74620768699999</v>
      </c>
      <c r="L114" s="122">
        <v>-352.1248290107373</v>
      </c>
    </row>
    <row r="115" spans="1:12" s="99" customFormat="1">
      <c r="A115" s="110" t="s">
        <v>125</v>
      </c>
      <c r="B115" s="110"/>
      <c r="C115" s="348">
        <v>398053.23516443803</v>
      </c>
      <c r="D115" s="348">
        <v>98960.092969346006</v>
      </c>
      <c r="E115" s="348">
        <v>122117.409121684</v>
      </c>
      <c r="F115" s="323">
        <v>103526.258686605</v>
      </c>
      <c r="G115" s="323">
        <v>73444.256116810997</v>
      </c>
      <c r="H115" s="256">
        <v>483264.40685522702</v>
      </c>
      <c r="I115" s="256">
        <v>191344.925999675</v>
      </c>
      <c r="J115" s="203">
        <v>107937.81123631699</v>
      </c>
      <c r="K115" s="158">
        <v>144335.35791895801</v>
      </c>
      <c r="L115" s="121">
        <v>39646.311700277503</v>
      </c>
    </row>
    <row r="116" spans="1:12" s="99" customFormat="1">
      <c r="A116" s="100" t="s">
        <v>115</v>
      </c>
      <c r="B116" s="100"/>
      <c r="C116" s="349">
        <v>-35092.442050503043</v>
      </c>
      <c r="D116" s="349">
        <v>-9083.7537900390016</v>
      </c>
      <c r="E116" s="349">
        <v>-7339.5103463120031</v>
      </c>
      <c r="F116" s="327">
        <v>-8739.3234424690017</v>
      </c>
      <c r="G116" s="327">
        <v>-9929.8544672729986</v>
      </c>
      <c r="H116" s="257">
        <v>-40657.931351196021</v>
      </c>
      <c r="I116" s="257">
        <v>-10028.55266720301</v>
      </c>
      <c r="J116" s="204">
        <v>-9596.8862281049951</v>
      </c>
      <c r="K116" s="159">
        <v>-11136.546516294999</v>
      </c>
      <c r="L116" s="122">
        <f t="shared" ref="L116" si="3">L117-L115</f>
        <v>-9895.9459395940612</v>
      </c>
    </row>
    <row r="117" spans="1:12" s="99" customFormat="1">
      <c r="A117" s="110" t="s">
        <v>126</v>
      </c>
      <c r="B117" s="110"/>
      <c r="C117" s="348">
        <v>362960.79311393498</v>
      </c>
      <c r="D117" s="348">
        <v>89876.339179307004</v>
      </c>
      <c r="E117" s="348">
        <v>114777.898775372</v>
      </c>
      <c r="F117" s="323">
        <v>94786.935244135995</v>
      </c>
      <c r="G117" s="323">
        <v>63514.401649537998</v>
      </c>
      <c r="H117" s="256">
        <v>442606.475504031</v>
      </c>
      <c r="I117" s="256">
        <v>181316.37333247199</v>
      </c>
      <c r="J117" s="203">
        <v>98340.925008211998</v>
      </c>
      <c r="K117" s="158">
        <v>133198.81140266301</v>
      </c>
      <c r="L117" s="121">
        <v>29750.365760683442</v>
      </c>
    </row>
    <row r="118" spans="1:12" s="103" customFormat="1" ht="6" customHeight="1">
      <c r="A118" s="102"/>
      <c r="B118" s="102"/>
      <c r="C118" s="123"/>
      <c r="D118" s="123"/>
      <c r="E118" s="123"/>
      <c r="F118" s="326"/>
      <c r="G118" s="326"/>
      <c r="H118" s="255"/>
      <c r="I118" s="255"/>
      <c r="J118" s="202"/>
      <c r="K118" s="157"/>
      <c r="L118" s="123"/>
    </row>
    <row r="119" spans="1:12" s="99" customFormat="1">
      <c r="A119" s="100" t="s">
        <v>112</v>
      </c>
      <c r="B119" s="100"/>
      <c r="C119" s="353">
        <v>5337955.9862186164</v>
      </c>
      <c r="D119" s="353">
        <v>5337955.9862186164</v>
      </c>
      <c r="E119" s="353">
        <v>5328733.4319093814</v>
      </c>
      <c r="F119" s="324">
        <v>5311201.0317899929</v>
      </c>
      <c r="G119" s="324">
        <v>5341422.7285777396</v>
      </c>
      <c r="H119" s="261">
        <v>5349653.1417710595</v>
      </c>
      <c r="I119" s="261">
        <v>5349653.1417710595</v>
      </c>
      <c r="J119" s="205">
        <v>5262443.552937421</v>
      </c>
      <c r="K119" s="160">
        <v>5296960.0941025168</v>
      </c>
      <c r="L119" s="124">
        <v>5328887.2114765402</v>
      </c>
    </row>
    <row r="120" spans="1:12" s="99" customFormat="1" ht="15">
      <c r="A120" s="105"/>
      <c r="B120" s="105"/>
      <c r="C120" s="105"/>
      <c r="D120" s="105"/>
      <c r="E120" s="105"/>
      <c r="F120" s="330"/>
      <c r="G120" s="330"/>
      <c r="H120" s="258"/>
      <c r="I120" s="258"/>
      <c r="J120" s="206"/>
      <c r="K120" s="161"/>
      <c r="L120" s="126"/>
    </row>
    <row r="121" spans="1:12" s="97" customFormat="1">
      <c r="A121" s="96" t="s">
        <v>9</v>
      </c>
      <c r="B121" s="96"/>
      <c r="C121" s="328" t="s">
        <v>257</v>
      </c>
      <c r="D121" s="328" t="s">
        <v>256</v>
      </c>
      <c r="E121" s="328" t="s">
        <v>250</v>
      </c>
      <c r="F121" s="328" t="s">
        <v>243</v>
      </c>
      <c r="G121" s="328" t="s">
        <v>238</v>
      </c>
      <c r="H121" s="328" t="s">
        <v>233</v>
      </c>
      <c r="I121" s="328" t="s">
        <v>234</v>
      </c>
      <c r="J121" s="328" t="s">
        <v>229</v>
      </c>
      <c r="K121" s="328" t="s">
        <v>216</v>
      </c>
      <c r="L121" s="328" t="s">
        <v>208</v>
      </c>
    </row>
    <row r="122" spans="1:12" s="99" customFormat="1">
      <c r="A122" s="100" t="s">
        <v>127</v>
      </c>
      <c r="B122" s="100"/>
      <c r="C122" s="100"/>
      <c r="D122" s="100"/>
      <c r="E122" s="100"/>
      <c r="F122" s="333"/>
      <c r="G122" s="333"/>
      <c r="H122" s="260"/>
      <c r="I122" s="260"/>
      <c r="J122" s="207"/>
      <c r="K122" s="162"/>
      <c r="L122" s="126"/>
    </row>
    <row r="123" spans="1:12" s="99" customFormat="1">
      <c r="A123" s="110" t="s">
        <v>33</v>
      </c>
      <c r="B123" s="110"/>
      <c r="C123" s="348">
        <v>2586326.1823644591</v>
      </c>
      <c r="D123" s="348">
        <v>671911.23122473503</v>
      </c>
      <c r="E123" s="348">
        <v>649085.08209230297</v>
      </c>
      <c r="F123" s="323">
        <v>628717.29845121596</v>
      </c>
      <c r="G123" s="323">
        <v>636612.57059620495</v>
      </c>
      <c r="H123" s="256">
        <v>2690489.9221744519</v>
      </c>
      <c r="I123" s="256">
        <v>732417.29465578601</v>
      </c>
      <c r="J123" s="203">
        <v>641346.69984084705</v>
      </c>
      <c r="K123" s="158">
        <v>662618.70792620804</v>
      </c>
      <c r="L123" s="121">
        <v>654107.21975161135</v>
      </c>
    </row>
    <row r="124" spans="1:12" s="99" customFormat="1">
      <c r="A124" s="101" t="s">
        <v>34</v>
      </c>
      <c r="B124" s="101"/>
      <c r="C124" s="349">
        <v>-1697199.373584029</v>
      </c>
      <c r="D124" s="349">
        <v>-420707.546646884</v>
      </c>
      <c r="E124" s="349">
        <v>-413113.81926317199</v>
      </c>
      <c r="F124" s="327">
        <v>-410408.50106678001</v>
      </c>
      <c r="G124" s="327">
        <v>-452974.72487277503</v>
      </c>
      <c r="H124" s="257">
        <v>-1752987.566804223</v>
      </c>
      <c r="I124" s="257">
        <v>-437508.727272688</v>
      </c>
      <c r="J124" s="204">
        <v>-434127.76212540601</v>
      </c>
      <c r="K124" s="159">
        <v>-421791.59751696797</v>
      </c>
      <c r="L124" s="122">
        <v>-459559.47988916072</v>
      </c>
    </row>
    <row r="125" spans="1:12" s="99" customFormat="1">
      <c r="A125" s="110" t="s">
        <v>35</v>
      </c>
      <c r="B125" s="110"/>
      <c r="C125" s="348">
        <v>889126.80878043</v>
      </c>
      <c r="D125" s="348">
        <v>251203.684577851</v>
      </c>
      <c r="E125" s="348">
        <v>235971.26282913101</v>
      </c>
      <c r="F125" s="323">
        <v>218308.79738443601</v>
      </c>
      <c r="G125" s="323">
        <v>183637.84572342999</v>
      </c>
      <c r="H125" s="256">
        <v>937502.35537022899</v>
      </c>
      <c r="I125" s="256">
        <v>294908.56738309801</v>
      </c>
      <c r="J125" s="203">
        <v>207218.93771544099</v>
      </c>
      <c r="K125" s="158">
        <v>240827.11040924001</v>
      </c>
      <c r="L125" s="121">
        <v>194547.73986245063</v>
      </c>
    </row>
    <row r="126" spans="1:12" s="99" customFormat="1">
      <c r="A126" s="101" t="s">
        <v>36</v>
      </c>
      <c r="B126" s="101"/>
      <c r="C126" s="349">
        <v>-524399.17942218995</v>
      </c>
      <c r="D126" s="349">
        <v>-161237.63750272899</v>
      </c>
      <c r="E126" s="349">
        <v>-121165.829913737</v>
      </c>
      <c r="F126" s="327">
        <v>-121946.787764326</v>
      </c>
      <c r="G126" s="327">
        <v>-120048.924241398</v>
      </c>
      <c r="H126" s="257">
        <v>-490151.18501654599</v>
      </c>
      <c r="I126" s="257">
        <v>-109096.405801396</v>
      </c>
      <c r="J126" s="204">
        <v>-108878.48472813101</v>
      </c>
      <c r="K126" s="159">
        <v>-107731.045214264</v>
      </c>
      <c r="L126" s="122">
        <v>-164445.24927275645</v>
      </c>
    </row>
    <row r="127" spans="1:12" s="99" customFormat="1">
      <c r="A127" s="110" t="s">
        <v>37</v>
      </c>
      <c r="B127" s="110"/>
      <c r="C127" s="348">
        <v>364727.62935824</v>
      </c>
      <c r="D127" s="348">
        <v>89966.047075121998</v>
      </c>
      <c r="E127" s="348">
        <v>114805.43291539401</v>
      </c>
      <c r="F127" s="323">
        <v>96362.009620109995</v>
      </c>
      <c r="G127" s="323">
        <v>63588.921482031998</v>
      </c>
      <c r="H127" s="256">
        <v>447351.170353683</v>
      </c>
      <c r="I127" s="256">
        <v>185812.16158170201</v>
      </c>
      <c r="J127" s="203">
        <v>98340.452987309996</v>
      </c>
      <c r="K127" s="158">
        <v>133096.06519497599</v>
      </c>
      <c r="L127" s="121">
        <v>30102.490589694178</v>
      </c>
    </row>
    <row r="128" spans="1:12" s="99" customFormat="1">
      <c r="A128" s="100" t="s">
        <v>40</v>
      </c>
      <c r="B128" s="100"/>
      <c r="C128" s="349">
        <v>-1766.836244305</v>
      </c>
      <c r="D128" s="349">
        <v>-89.707895815000001</v>
      </c>
      <c r="E128" s="349">
        <v>-27.534140021999999</v>
      </c>
      <c r="F128" s="327">
        <v>-1575.0743759740001</v>
      </c>
      <c r="G128" s="327">
        <v>-74.519832493999999</v>
      </c>
      <c r="H128" s="257">
        <v>-4744.6948496519999</v>
      </c>
      <c r="I128" s="257">
        <v>-4495.7882492299996</v>
      </c>
      <c r="J128" s="204">
        <v>0.47202090200000002</v>
      </c>
      <c r="K128" s="159">
        <v>102.74620768699999</v>
      </c>
      <c r="L128" s="122">
        <v>-352.1248290107373</v>
      </c>
    </row>
    <row r="129" spans="1:12" s="99" customFormat="1">
      <c r="A129" s="110" t="s">
        <v>39</v>
      </c>
      <c r="B129" s="110"/>
      <c r="C129" s="348">
        <v>362960.79311393498</v>
      </c>
      <c r="D129" s="348">
        <v>89876.339179307004</v>
      </c>
      <c r="E129" s="348">
        <v>114777.898775372</v>
      </c>
      <c r="F129" s="323">
        <v>94786.935244135995</v>
      </c>
      <c r="G129" s="323">
        <v>63514.401649537998</v>
      </c>
      <c r="H129" s="256">
        <v>442606.475504031</v>
      </c>
      <c r="I129" s="256">
        <v>181316.37333247199</v>
      </c>
      <c r="J129" s="203">
        <v>98340.925008211998</v>
      </c>
      <c r="K129" s="158">
        <v>133198.81140266301</v>
      </c>
      <c r="L129" s="121">
        <v>29750.365760683442</v>
      </c>
    </row>
    <row r="130" spans="1:12" s="103" customFormat="1" ht="6" customHeight="1">
      <c r="A130" s="102"/>
      <c r="B130" s="102"/>
      <c r="C130" s="123"/>
      <c r="D130" s="123"/>
      <c r="E130" s="123"/>
      <c r="F130" s="326"/>
      <c r="G130" s="326"/>
      <c r="H130" s="255"/>
      <c r="I130" s="255"/>
      <c r="J130" s="202"/>
      <c r="K130" s="157"/>
      <c r="L130" s="123"/>
    </row>
    <row r="131" spans="1:12" s="99" customFormat="1">
      <c r="A131" s="100" t="s">
        <v>112</v>
      </c>
      <c r="B131" s="100"/>
      <c r="C131" s="182">
        <v>5337955.9862186164</v>
      </c>
      <c r="D131" s="182">
        <v>5337955.9862186164</v>
      </c>
      <c r="E131" s="182">
        <v>5328733.4319093814</v>
      </c>
      <c r="F131" s="335">
        <v>5311201.0317899929</v>
      </c>
      <c r="G131" s="335">
        <v>5341422.7285777396</v>
      </c>
      <c r="H131" s="261">
        <v>5349653.1417710595</v>
      </c>
      <c r="I131" s="261">
        <v>5349653.1417710595</v>
      </c>
      <c r="J131" s="205">
        <v>5262443.552937421</v>
      </c>
      <c r="K131" s="160">
        <v>5296960.0941025168</v>
      </c>
      <c r="L131" s="124">
        <v>5328887.2114765402</v>
      </c>
    </row>
    <row r="132" spans="1:12" s="99" customFormat="1" ht="15">
      <c r="A132" s="105"/>
      <c r="B132" s="105"/>
      <c r="C132" s="105"/>
      <c r="D132" s="105"/>
      <c r="E132" s="105"/>
      <c r="F132" s="330"/>
      <c r="G132" s="330"/>
      <c r="H132" s="258"/>
      <c r="I132" s="258"/>
      <c r="J132" s="206"/>
      <c r="K132" s="161"/>
      <c r="L132" s="126"/>
    </row>
    <row r="133" spans="1:12" s="97" customFormat="1">
      <c r="A133" s="96" t="s">
        <v>9</v>
      </c>
      <c r="B133" s="96"/>
      <c r="C133" s="328" t="s">
        <v>257</v>
      </c>
      <c r="D133" s="328" t="s">
        <v>256</v>
      </c>
      <c r="E133" s="328" t="s">
        <v>250</v>
      </c>
      <c r="F133" s="328" t="s">
        <v>243</v>
      </c>
      <c r="G133" s="328" t="s">
        <v>238</v>
      </c>
      <c r="H133" s="328" t="s">
        <v>233</v>
      </c>
      <c r="I133" s="328" t="s">
        <v>234</v>
      </c>
      <c r="J133" s="328" t="s">
        <v>229</v>
      </c>
      <c r="K133" s="328" t="s">
        <v>216</v>
      </c>
      <c r="L133" s="328" t="s">
        <v>208</v>
      </c>
    </row>
    <row r="134" spans="1:12" s="99" customFormat="1">
      <c r="A134" s="100" t="s">
        <v>128</v>
      </c>
      <c r="B134" s="100"/>
      <c r="C134" s="100"/>
      <c r="D134" s="100"/>
      <c r="E134" s="100"/>
      <c r="F134" s="333"/>
      <c r="G134" s="333"/>
      <c r="H134" s="260"/>
      <c r="I134" s="260"/>
      <c r="J134" s="207"/>
      <c r="K134" s="162"/>
      <c r="L134" s="126"/>
    </row>
    <row r="135" spans="1:12" s="99" customFormat="1">
      <c r="A135" s="110" t="s">
        <v>33</v>
      </c>
      <c r="B135" s="110"/>
      <c r="C135" s="348">
        <v>3432112.870542984</v>
      </c>
      <c r="D135" s="348">
        <v>861019.70372723602</v>
      </c>
      <c r="E135" s="348">
        <v>851256.63526486501</v>
      </c>
      <c r="F135" s="323">
        <v>834748.49761039601</v>
      </c>
      <c r="G135" s="323">
        <v>885088.03394048696</v>
      </c>
      <c r="H135" s="256">
        <v>3524378.0114656538</v>
      </c>
      <c r="I135" s="256">
        <v>878089.21763120696</v>
      </c>
      <c r="J135" s="203">
        <v>853468.52625941497</v>
      </c>
      <c r="K135" s="158">
        <v>877542.67431521195</v>
      </c>
      <c r="L135" s="121">
        <v>915277.59325982106</v>
      </c>
    </row>
    <row r="136" spans="1:12" s="99" customFormat="1">
      <c r="A136" s="101" t="s">
        <v>34</v>
      </c>
      <c r="B136" s="101"/>
      <c r="C136" s="349">
        <v>-2407940.6370747602</v>
      </c>
      <c r="D136" s="349">
        <v>-555889.44734008296</v>
      </c>
      <c r="E136" s="349">
        <v>-522748.75457421201</v>
      </c>
      <c r="F136" s="327">
        <v>-498802.613501999</v>
      </c>
      <c r="G136" s="327">
        <v>-830499.84548024402</v>
      </c>
      <c r="H136" s="257">
        <v>-2480373.7149207001</v>
      </c>
      <c r="I136" s="257">
        <v>-560080.02331123594</v>
      </c>
      <c r="J136" s="204">
        <v>-540984.97171822598</v>
      </c>
      <c r="K136" s="159">
        <v>-535196.75351971597</v>
      </c>
      <c r="L136" s="122">
        <v>-844111.96637152066</v>
      </c>
    </row>
    <row r="137" spans="1:12" s="99" customFormat="1">
      <c r="A137" s="110" t="s">
        <v>35</v>
      </c>
      <c r="B137" s="110"/>
      <c r="C137" s="348">
        <v>1024172.2334682239</v>
      </c>
      <c r="D137" s="348">
        <v>305130.256387153</v>
      </c>
      <c r="E137" s="348">
        <v>328507.88069065299</v>
      </c>
      <c r="F137" s="323">
        <v>335945.884108397</v>
      </c>
      <c r="G137" s="323">
        <v>54588.188460243</v>
      </c>
      <c r="H137" s="256">
        <v>1044004.2965449539</v>
      </c>
      <c r="I137" s="256">
        <v>318009.19431997102</v>
      </c>
      <c r="J137" s="203">
        <v>312483.55454118899</v>
      </c>
      <c r="K137" s="158">
        <v>342345.92079549597</v>
      </c>
      <c r="L137" s="121">
        <v>71165.626888300409</v>
      </c>
    </row>
    <row r="138" spans="1:12" s="99" customFormat="1">
      <c r="A138" s="101" t="s">
        <v>36</v>
      </c>
      <c r="B138" s="101"/>
      <c r="C138" s="349">
        <v>-229676.909889556</v>
      </c>
      <c r="D138" s="349">
        <v>-67269.834990332994</v>
      </c>
      <c r="E138" s="349">
        <v>-28585.243803769001</v>
      </c>
      <c r="F138" s="327">
        <v>-79699.177450534</v>
      </c>
      <c r="G138" s="327">
        <v>-54122.653644919999</v>
      </c>
      <c r="H138" s="257">
        <v>-55350.174440586001</v>
      </c>
      <c r="I138" s="257">
        <v>-4523.258465252</v>
      </c>
      <c r="J138" s="204">
        <v>-20205.887756805001</v>
      </c>
      <c r="K138" s="159">
        <v>3061.8021797070001</v>
      </c>
      <c r="L138" s="122">
        <v>-33682.83039823499</v>
      </c>
    </row>
    <row r="139" spans="1:12" s="99" customFormat="1">
      <c r="A139" s="110" t="s">
        <v>37</v>
      </c>
      <c r="B139" s="110"/>
      <c r="C139" s="348">
        <v>794495.32357866794</v>
      </c>
      <c r="D139" s="348">
        <v>237860.42139681999</v>
      </c>
      <c r="E139" s="348">
        <v>299922.63688688399</v>
      </c>
      <c r="F139" s="323">
        <v>256246.70665786299</v>
      </c>
      <c r="G139" s="323">
        <v>465.53481532299998</v>
      </c>
      <c r="H139" s="256">
        <v>988654.12210436806</v>
      </c>
      <c r="I139" s="256">
        <v>313485.93585471902</v>
      </c>
      <c r="J139" s="203">
        <v>292277.666784384</v>
      </c>
      <c r="K139" s="158">
        <v>345407.72297520301</v>
      </c>
      <c r="L139" s="121">
        <v>37482.796490065419</v>
      </c>
    </row>
    <row r="140" spans="1:12" s="99" customFormat="1">
      <c r="A140" s="100" t="s">
        <v>83</v>
      </c>
      <c r="B140" s="100"/>
      <c r="C140" s="349">
        <v>18178.298749212001</v>
      </c>
      <c r="D140" s="349">
        <v>3649.3782456109998</v>
      </c>
      <c r="E140" s="349">
        <v>7012.7585386009996</v>
      </c>
      <c r="F140" s="325">
        <v>3757.8672114390001</v>
      </c>
      <c r="G140" s="325">
        <v>3758.2947535610001</v>
      </c>
      <c r="H140" s="257">
        <v>13415.329511209</v>
      </c>
      <c r="I140" s="257">
        <v>5573.1145780420002</v>
      </c>
      <c r="J140" s="204">
        <v>5281.2352963009998</v>
      </c>
      <c r="K140" s="159">
        <v>5403.703335057</v>
      </c>
      <c r="L140" s="122">
        <v>-2842.7236981877732</v>
      </c>
    </row>
    <row r="141" spans="1:12" s="99" customFormat="1">
      <c r="A141" s="101" t="s">
        <v>38</v>
      </c>
      <c r="B141" s="101"/>
      <c r="C141" s="349">
        <v>13302.36023</v>
      </c>
      <c r="D141" s="349">
        <v>5686.1878500000003</v>
      </c>
      <c r="E141" s="349">
        <v>4152.1361200000001</v>
      </c>
      <c r="F141" s="327">
        <v>2208.3561</v>
      </c>
      <c r="G141" s="327">
        <v>1255.6801599999999</v>
      </c>
      <c r="H141" s="257">
        <v>-3264.4708900000001</v>
      </c>
      <c r="I141" s="257">
        <v>2193.0541499999999</v>
      </c>
      <c r="J141" s="204">
        <v>525.15382</v>
      </c>
      <c r="K141" s="159">
        <v>-6392.46695</v>
      </c>
      <c r="L141" s="122">
        <v>409.78809000000069</v>
      </c>
    </row>
    <row r="142" spans="1:12" s="99" customFormat="1">
      <c r="A142" s="110" t="s">
        <v>39</v>
      </c>
      <c r="B142" s="110"/>
      <c r="C142" s="348">
        <v>825975.98255787999</v>
      </c>
      <c r="D142" s="348">
        <v>247195.98749243101</v>
      </c>
      <c r="E142" s="348">
        <v>311087.53154548502</v>
      </c>
      <c r="F142" s="323">
        <v>262212.92996930197</v>
      </c>
      <c r="G142" s="323">
        <v>5479.5097288839997</v>
      </c>
      <c r="H142" s="256">
        <v>998804.98072557698</v>
      </c>
      <c r="I142" s="256">
        <v>321252.10458276101</v>
      </c>
      <c r="J142" s="203">
        <v>298084.05590068502</v>
      </c>
      <c r="K142" s="158">
        <v>344418.95936025999</v>
      </c>
      <c r="L142" s="121">
        <v>35049.860881877648</v>
      </c>
    </row>
    <row r="143" spans="1:12" s="99" customFormat="1">
      <c r="A143" s="100" t="s">
        <v>115</v>
      </c>
      <c r="B143" s="100"/>
      <c r="C143" s="349">
        <v>-64145.296738167992</v>
      </c>
      <c r="D143" s="349">
        <v>-17479.049405622005</v>
      </c>
      <c r="E143" s="349">
        <v>-18032.091361860046</v>
      </c>
      <c r="F143" s="327">
        <v>-19051.674437272974</v>
      </c>
      <c r="G143" s="327">
        <v>-9582.4815334089999</v>
      </c>
      <c r="H143" s="257">
        <v>-69630.217975027976</v>
      </c>
      <c r="I143" s="257">
        <v>-18996.836014378001</v>
      </c>
      <c r="J143" s="204">
        <v>-17397.734986546042</v>
      </c>
      <c r="K143" s="159">
        <v>-19363.628356277011</v>
      </c>
      <c r="L143" s="122">
        <f t="shared" ref="L143" si="4">L144-L142</f>
        <v>-13872.018617825674</v>
      </c>
    </row>
    <row r="144" spans="1:12" s="99" customFormat="1">
      <c r="A144" s="110" t="s">
        <v>129</v>
      </c>
      <c r="B144" s="110"/>
      <c r="C144" s="348">
        <v>761830.685819712</v>
      </c>
      <c r="D144" s="348">
        <v>229716.93808680901</v>
      </c>
      <c r="E144" s="348">
        <v>293055.44018362497</v>
      </c>
      <c r="F144" s="323">
        <v>243161.255532029</v>
      </c>
      <c r="G144" s="323">
        <v>-4102.9718045250002</v>
      </c>
      <c r="H144" s="256">
        <v>929174.76275054901</v>
      </c>
      <c r="I144" s="256">
        <v>302255.26856838301</v>
      </c>
      <c r="J144" s="203">
        <v>280686.32091413898</v>
      </c>
      <c r="K144" s="158">
        <v>325055.33100398298</v>
      </c>
      <c r="L144" s="121">
        <v>21177.842264051975</v>
      </c>
    </row>
    <row r="145" spans="1:12" s="103" customFormat="1" ht="6" customHeight="1">
      <c r="A145" s="102"/>
      <c r="B145" s="102"/>
      <c r="C145" s="355"/>
      <c r="D145" s="355"/>
      <c r="E145" s="355"/>
      <c r="F145" s="326"/>
      <c r="G145" s="326"/>
      <c r="H145" s="255"/>
      <c r="I145" s="255"/>
      <c r="J145" s="202"/>
      <c r="K145" s="157"/>
      <c r="L145" s="123"/>
    </row>
    <row r="146" spans="1:12" s="99" customFormat="1">
      <c r="A146" s="100" t="s">
        <v>112</v>
      </c>
      <c r="B146" s="100"/>
      <c r="C146" s="353">
        <v>5434154.6428468116</v>
      </c>
      <c r="D146" s="353">
        <v>5434154.6428468116</v>
      </c>
      <c r="E146" s="353">
        <v>5508805.679642804</v>
      </c>
      <c r="F146" s="324">
        <v>5580194.1916509327</v>
      </c>
      <c r="G146" s="324">
        <v>5658605.1679850146</v>
      </c>
      <c r="H146" s="261">
        <v>5759676.5262183324</v>
      </c>
      <c r="I146" s="261">
        <v>5759676.5262183324</v>
      </c>
      <c r="J146" s="205">
        <v>5777267.517795098</v>
      </c>
      <c r="K146" s="160">
        <v>5850305.5852290522</v>
      </c>
      <c r="L146" s="104">
        <v>5750538.6355933296</v>
      </c>
    </row>
    <row r="147" spans="1:12" s="99" customFormat="1" ht="15">
      <c r="A147" s="105"/>
      <c r="B147" s="105"/>
      <c r="C147" s="105"/>
      <c r="D147" s="105"/>
      <c r="E147" s="105"/>
      <c r="F147" s="330"/>
      <c r="G147" s="330"/>
      <c r="H147" s="258"/>
      <c r="I147" s="258"/>
      <c r="J147" s="206"/>
      <c r="K147" s="105"/>
      <c r="L147" s="126"/>
    </row>
    <row r="148" spans="1:12" s="97" customFormat="1">
      <c r="A148" s="96" t="s">
        <v>9</v>
      </c>
      <c r="B148" s="96"/>
      <c r="C148" s="328" t="s">
        <v>257</v>
      </c>
      <c r="D148" s="328" t="s">
        <v>256</v>
      </c>
      <c r="E148" s="328" t="s">
        <v>250</v>
      </c>
      <c r="F148" s="328" t="s">
        <v>243</v>
      </c>
      <c r="G148" s="328" t="s">
        <v>238</v>
      </c>
      <c r="H148" s="328" t="s">
        <v>233</v>
      </c>
      <c r="I148" s="328" t="s">
        <v>234</v>
      </c>
      <c r="J148" s="328" t="s">
        <v>229</v>
      </c>
      <c r="K148" s="328" t="s">
        <v>216</v>
      </c>
      <c r="L148" s="328" t="s">
        <v>208</v>
      </c>
    </row>
    <row r="149" spans="1:12" s="99" customFormat="1">
      <c r="A149" s="100" t="s">
        <v>130</v>
      </c>
      <c r="B149" s="100"/>
      <c r="C149" s="100"/>
      <c r="D149" s="100"/>
      <c r="E149" s="100"/>
      <c r="F149" s="333"/>
      <c r="G149" s="333"/>
      <c r="H149" s="260"/>
      <c r="I149" s="260"/>
      <c r="J149" s="207"/>
      <c r="K149" s="100"/>
      <c r="L149" s="126"/>
    </row>
    <row r="150" spans="1:12" s="99" customFormat="1">
      <c r="A150" s="110" t="s">
        <v>33</v>
      </c>
      <c r="B150" s="110"/>
      <c r="C150" s="356">
        <v>3267109.154342372</v>
      </c>
      <c r="D150" s="356">
        <v>819959.15310297697</v>
      </c>
      <c r="E150" s="356">
        <v>810957.537053418</v>
      </c>
      <c r="F150" s="323">
        <v>793854.36644490797</v>
      </c>
      <c r="G150" s="323">
        <v>842338.09774106904</v>
      </c>
      <c r="H150" s="256">
        <v>3352702.9109795932</v>
      </c>
      <c r="I150" s="256">
        <v>835977.03128359397</v>
      </c>
      <c r="J150" s="203">
        <v>813304.589926132</v>
      </c>
      <c r="K150" s="164">
        <v>835635.15624956903</v>
      </c>
      <c r="L150" s="121">
        <v>867786.13352030108</v>
      </c>
    </row>
    <row r="151" spans="1:12" s="99" customFormat="1">
      <c r="A151" s="101" t="s">
        <v>34</v>
      </c>
      <c r="B151" s="101"/>
      <c r="C151" s="357">
        <v>-2306829.984245806</v>
      </c>
      <c r="D151" s="357">
        <v>-531764.68528032803</v>
      </c>
      <c r="E151" s="357">
        <v>-500572.92866800498</v>
      </c>
      <c r="F151" s="327">
        <v>-477157.84910303901</v>
      </c>
      <c r="G151" s="327">
        <v>-797334.54501620797</v>
      </c>
      <c r="H151" s="257">
        <v>-2378069.6479563331</v>
      </c>
      <c r="I151" s="257">
        <v>-536417.97101133701</v>
      </c>
      <c r="J151" s="204">
        <v>-518592.94197815098</v>
      </c>
      <c r="K151" s="165">
        <v>-512374.80195701797</v>
      </c>
      <c r="L151" s="122">
        <v>-810683.93300982635</v>
      </c>
    </row>
    <row r="152" spans="1:12" s="99" customFormat="1">
      <c r="A152" s="110" t="s">
        <v>35</v>
      </c>
      <c r="B152" s="110"/>
      <c r="C152" s="356">
        <v>960279.17009656597</v>
      </c>
      <c r="D152" s="356">
        <v>288194.46782264899</v>
      </c>
      <c r="E152" s="356">
        <v>310384.60838541301</v>
      </c>
      <c r="F152" s="323">
        <v>316696.51734186901</v>
      </c>
      <c r="G152" s="323">
        <v>45003.552724861001</v>
      </c>
      <c r="H152" s="256">
        <v>974633.26302326005</v>
      </c>
      <c r="I152" s="256">
        <v>299559.06027225702</v>
      </c>
      <c r="J152" s="203">
        <v>294711.64794798102</v>
      </c>
      <c r="K152" s="164">
        <v>323260.354292551</v>
      </c>
      <c r="L152" s="121">
        <v>57102.200510474737</v>
      </c>
    </row>
    <row r="153" spans="1:12" s="99" customFormat="1">
      <c r="A153" s="101" t="s">
        <v>36</v>
      </c>
      <c r="B153" s="101"/>
      <c r="C153" s="357">
        <v>-229736.74573606599</v>
      </c>
      <c r="D153" s="357">
        <v>-67657.465181451</v>
      </c>
      <c r="E153" s="357">
        <v>-28484.458013723</v>
      </c>
      <c r="F153" s="327">
        <v>-79491.739224610996</v>
      </c>
      <c r="G153" s="327">
        <v>-54103.083316281001</v>
      </c>
      <c r="H153" s="257">
        <v>-55700.240783920002</v>
      </c>
      <c r="I153" s="257">
        <v>-5146.608488584</v>
      </c>
      <c r="J153" s="204">
        <v>-19843.734766809001</v>
      </c>
      <c r="K153" s="165">
        <v>2788.9616930420002</v>
      </c>
      <c r="L153" s="122">
        <v>-33498.859221568324</v>
      </c>
    </row>
    <row r="154" spans="1:12" s="99" customFormat="1">
      <c r="A154" s="110" t="s">
        <v>37</v>
      </c>
      <c r="B154" s="110"/>
      <c r="C154" s="356">
        <v>730542.42436049995</v>
      </c>
      <c r="D154" s="356">
        <v>220537.00264119799</v>
      </c>
      <c r="E154" s="356">
        <v>281900.15037168999</v>
      </c>
      <c r="F154" s="323">
        <v>237204.77811725801</v>
      </c>
      <c r="G154" s="323">
        <v>-9099.5305914199998</v>
      </c>
      <c r="H154" s="256">
        <v>918933.02223934</v>
      </c>
      <c r="I154" s="256">
        <v>294412.45178367302</v>
      </c>
      <c r="J154" s="203">
        <v>274867.91318117199</v>
      </c>
      <c r="K154" s="164">
        <v>326049.31598559301</v>
      </c>
      <c r="L154" s="121">
        <v>23603.341288906413</v>
      </c>
    </row>
    <row r="155" spans="1:12" s="99" customFormat="1">
      <c r="A155" s="100" t="s">
        <v>83</v>
      </c>
      <c r="B155" s="100"/>
      <c r="C155" s="357">
        <v>18178.298749212001</v>
      </c>
      <c r="D155" s="357">
        <v>3649.3782456109998</v>
      </c>
      <c r="E155" s="357">
        <v>7012.7585386009996</v>
      </c>
      <c r="F155" s="325">
        <v>3757.8672114390001</v>
      </c>
      <c r="G155" s="325">
        <v>3758.2947535610001</v>
      </c>
      <c r="H155" s="257">
        <v>13415.329511209</v>
      </c>
      <c r="I155" s="257">
        <v>5573.1145780420002</v>
      </c>
      <c r="J155" s="204">
        <v>5281.2352963009998</v>
      </c>
      <c r="K155" s="165">
        <v>5403.703335057</v>
      </c>
      <c r="L155" s="122">
        <v>-2842.7236981877732</v>
      </c>
    </row>
    <row r="156" spans="1:12" s="99" customFormat="1">
      <c r="A156" s="101" t="s">
        <v>38</v>
      </c>
      <c r="B156" s="101"/>
      <c r="C156" s="357">
        <v>13109.96271</v>
      </c>
      <c r="D156" s="357">
        <v>5530.5572000000002</v>
      </c>
      <c r="E156" s="357">
        <v>4142.5312733339997</v>
      </c>
      <c r="F156" s="327">
        <v>2198.6102033319999</v>
      </c>
      <c r="G156" s="327">
        <v>1238.264033334</v>
      </c>
      <c r="H156" s="257">
        <v>-3173.5889999999999</v>
      </c>
      <c r="I156" s="257">
        <v>2269.7022066680001</v>
      </c>
      <c r="J156" s="204">
        <v>537.17243666599995</v>
      </c>
      <c r="K156" s="165">
        <v>-6397.6883166670004</v>
      </c>
      <c r="L156" s="122">
        <v>417.22467333333407</v>
      </c>
    </row>
    <row r="157" spans="1:12" s="99" customFormat="1">
      <c r="A157" s="110" t="s">
        <v>39</v>
      </c>
      <c r="B157" s="110"/>
      <c r="C157" s="356">
        <v>761830.685819712</v>
      </c>
      <c r="D157" s="356">
        <v>229716.93808680901</v>
      </c>
      <c r="E157" s="356">
        <v>293055.44018362497</v>
      </c>
      <c r="F157" s="323">
        <v>243161.255532029</v>
      </c>
      <c r="G157" s="323">
        <v>-4102.9718045250002</v>
      </c>
      <c r="H157" s="256">
        <v>929174.76275054901</v>
      </c>
      <c r="I157" s="256">
        <v>302255.26856838301</v>
      </c>
      <c r="J157" s="203">
        <v>280686.32091413898</v>
      </c>
      <c r="K157" s="164">
        <v>325055.33100398298</v>
      </c>
      <c r="L157" s="121">
        <v>21177.842264051975</v>
      </c>
    </row>
    <row r="158" spans="1:12" s="103" customFormat="1" ht="6" customHeight="1">
      <c r="A158" s="102"/>
      <c r="B158" s="102"/>
      <c r="C158" s="358"/>
      <c r="D158" s="358"/>
      <c r="E158" s="358"/>
      <c r="F158" s="326"/>
      <c r="G158" s="326"/>
      <c r="H158" s="255"/>
      <c r="I158" s="255"/>
      <c r="J158" s="202"/>
      <c r="K158" s="163"/>
      <c r="L158" s="123"/>
    </row>
    <row r="159" spans="1:12" s="99" customFormat="1">
      <c r="A159" s="100" t="s">
        <v>112</v>
      </c>
      <c r="B159" s="100"/>
      <c r="C159" s="359">
        <v>5434154.6428468116</v>
      </c>
      <c r="D159" s="359">
        <v>5434154.6428468116</v>
      </c>
      <c r="E159" s="359">
        <v>5508805.679642804</v>
      </c>
      <c r="F159" s="335">
        <v>5580194.1916509327</v>
      </c>
      <c r="G159" s="335">
        <v>5658605.1679850146</v>
      </c>
      <c r="H159" s="261">
        <v>5759676.5262183324</v>
      </c>
      <c r="I159" s="261">
        <v>5759676.5262183324</v>
      </c>
      <c r="J159" s="205">
        <v>5777267.517795098</v>
      </c>
      <c r="K159" s="166">
        <v>5850305.5852290522</v>
      </c>
      <c r="L159" s="104">
        <v>5750538.6355933296</v>
      </c>
    </row>
    <row r="160" spans="1:12" s="99" customFormat="1" ht="15">
      <c r="A160" s="105"/>
      <c r="B160" s="105"/>
      <c r="C160" s="105"/>
      <c r="D160" s="105"/>
      <c r="E160" s="105"/>
      <c r="F160" s="330"/>
      <c r="G160" s="330"/>
      <c r="H160" s="258"/>
      <c r="I160" s="258"/>
      <c r="J160" s="105"/>
      <c r="K160" s="167"/>
      <c r="L160" s="126"/>
    </row>
    <row r="161" spans="1:12" s="97" customFormat="1">
      <c r="A161" s="96" t="s">
        <v>9</v>
      </c>
      <c r="B161" s="96"/>
      <c r="C161" s="328" t="s">
        <v>257</v>
      </c>
      <c r="D161" s="328" t="s">
        <v>256</v>
      </c>
      <c r="E161" s="328" t="s">
        <v>250</v>
      </c>
      <c r="F161" s="328" t="s">
        <v>243</v>
      </c>
      <c r="G161" s="328" t="s">
        <v>238</v>
      </c>
      <c r="H161" s="328" t="s">
        <v>233</v>
      </c>
      <c r="I161" s="328" t="s">
        <v>234</v>
      </c>
      <c r="J161" s="328" t="s">
        <v>229</v>
      </c>
      <c r="K161" s="328" t="s">
        <v>216</v>
      </c>
      <c r="L161" s="328" t="s">
        <v>208</v>
      </c>
    </row>
    <row r="162" spans="1:12" s="99" customFormat="1">
      <c r="A162" s="100" t="s">
        <v>131</v>
      </c>
      <c r="B162" s="100"/>
      <c r="C162" s="100"/>
      <c r="D162" s="100"/>
      <c r="E162" s="100"/>
      <c r="F162" s="333"/>
      <c r="G162" s="333"/>
      <c r="H162" s="260"/>
      <c r="I162" s="260"/>
      <c r="J162" s="212"/>
      <c r="K162" s="168"/>
      <c r="L162" s="126"/>
    </row>
    <row r="163" spans="1:12" s="99" customFormat="1">
      <c r="A163" s="110" t="s">
        <v>33</v>
      </c>
      <c r="B163" s="110"/>
      <c r="C163" s="348">
        <v>3429586.254432661</v>
      </c>
      <c r="D163" s="348">
        <v>905011.05583743402</v>
      </c>
      <c r="E163" s="348">
        <v>849780.11336141697</v>
      </c>
      <c r="F163" s="323">
        <v>829454.41951351101</v>
      </c>
      <c r="G163" s="323">
        <v>845341.58312670898</v>
      </c>
      <c r="H163" s="256">
        <v>3183986.2025057208</v>
      </c>
      <c r="I163" s="256">
        <v>834262.37734638003</v>
      </c>
      <c r="J163" s="209">
        <v>807441.95298160403</v>
      </c>
      <c r="K163" s="164">
        <v>766542.24910312705</v>
      </c>
      <c r="L163" s="121">
        <v>775739.62307463726</v>
      </c>
    </row>
    <row r="164" spans="1:12" s="99" customFormat="1">
      <c r="A164" s="101" t="s">
        <v>34</v>
      </c>
      <c r="B164" s="101"/>
      <c r="C164" s="349">
        <v>-1923105.0413818739</v>
      </c>
      <c r="D164" s="349">
        <v>-494221.56087321398</v>
      </c>
      <c r="E164" s="349">
        <v>-469458.75687995797</v>
      </c>
      <c r="F164" s="327">
        <v>-451127.28408600797</v>
      </c>
      <c r="G164" s="327">
        <v>-508292.75905441499</v>
      </c>
      <c r="H164" s="257">
        <v>-1859391.173067488</v>
      </c>
      <c r="I164" s="257">
        <v>-472541.93781506497</v>
      </c>
      <c r="J164" s="210">
        <v>-456901.88286053098</v>
      </c>
      <c r="K164" s="165">
        <v>-446652.47725096502</v>
      </c>
      <c r="L164" s="122">
        <v>-483294.87514092558</v>
      </c>
    </row>
    <row r="165" spans="1:12" s="99" customFormat="1">
      <c r="A165" s="110" t="s">
        <v>35</v>
      </c>
      <c r="B165" s="110"/>
      <c r="C165" s="348">
        <v>1506481.2130507871</v>
      </c>
      <c r="D165" s="348">
        <v>410789.49496421998</v>
      </c>
      <c r="E165" s="348">
        <v>380321.35648145899</v>
      </c>
      <c r="F165" s="323">
        <v>378327.13542750297</v>
      </c>
      <c r="G165" s="323">
        <v>337048.824072294</v>
      </c>
      <c r="H165" s="256">
        <v>1324595.029438233</v>
      </c>
      <c r="I165" s="256">
        <v>361720.439531315</v>
      </c>
      <c r="J165" s="209">
        <v>350540.07012107299</v>
      </c>
      <c r="K165" s="164">
        <v>319889.77185216203</v>
      </c>
      <c r="L165" s="121">
        <v>292444.74793371168</v>
      </c>
    </row>
    <row r="166" spans="1:12" s="99" customFormat="1">
      <c r="A166" s="101" t="s">
        <v>36</v>
      </c>
      <c r="B166" s="101"/>
      <c r="C166" s="349">
        <v>-205109.64248066201</v>
      </c>
      <c r="D166" s="349">
        <v>-60640.980783109997</v>
      </c>
      <c r="E166" s="349">
        <v>-66445.793279468999</v>
      </c>
      <c r="F166" s="327">
        <v>-39755.335995795002</v>
      </c>
      <c r="G166" s="327">
        <v>-38267.532422288001</v>
      </c>
      <c r="H166" s="257">
        <v>-146366.260530075</v>
      </c>
      <c r="I166" s="257">
        <v>-41937.647059766998</v>
      </c>
      <c r="J166" s="210">
        <v>-40951.70859835</v>
      </c>
      <c r="K166" s="165">
        <v>-26939.247213973002</v>
      </c>
      <c r="L166" s="122">
        <v>-36537.65765798567</v>
      </c>
    </row>
    <row r="167" spans="1:12" s="99" customFormat="1">
      <c r="A167" s="110" t="s">
        <v>37</v>
      </c>
      <c r="B167" s="110"/>
      <c r="C167" s="348">
        <v>1301371.570570125</v>
      </c>
      <c r="D167" s="348">
        <v>350148.51418111002</v>
      </c>
      <c r="E167" s="348">
        <v>313875.56320198998</v>
      </c>
      <c r="F167" s="323">
        <v>338571.799431708</v>
      </c>
      <c r="G167" s="323">
        <v>298781.29165000602</v>
      </c>
      <c r="H167" s="256">
        <v>1178228.7689081579</v>
      </c>
      <c r="I167" s="256">
        <v>319782.79247154802</v>
      </c>
      <c r="J167" s="209">
        <v>309588.36152272299</v>
      </c>
      <c r="K167" s="164">
        <v>292950.524638189</v>
      </c>
      <c r="L167" s="121">
        <v>255907.09027572602</v>
      </c>
    </row>
    <row r="168" spans="1:12" s="99" customFormat="1">
      <c r="A168" s="100" t="s">
        <v>83</v>
      </c>
      <c r="B168" s="100"/>
      <c r="C168" s="349">
        <v>-12145.691233448</v>
      </c>
      <c r="D168" s="349">
        <v>-3037.023056645</v>
      </c>
      <c r="E168" s="349">
        <v>-1885.6291489719999</v>
      </c>
      <c r="F168" s="325">
        <v>-3203.9257084420001</v>
      </c>
      <c r="G168" s="325">
        <v>-4019.113319389</v>
      </c>
      <c r="H168" s="257">
        <v>-12308.330672894999</v>
      </c>
      <c r="I168" s="257">
        <v>-1751.202591775</v>
      </c>
      <c r="J168" s="210">
        <v>-4329.1764242939998</v>
      </c>
      <c r="K168" s="165">
        <v>-3529.376823913</v>
      </c>
      <c r="L168" s="122">
        <v>-2698.5748329126141</v>
      </c>
    </row>
    <row r="169" spans="1:12" s="99" customFormat="1">
      <c r="A169" s="101" t="s">
        <v>38</v>
      </c>
      <c r="B169" s="101"/>
      <c r="C169" s="349">
        <v>-376.68612562200002</v>
      </c>
      <c r="D169" s="349">
        <v>-637.59986853600003</v>
      </c>
      <c r="E169" s="349">
        <v>73.949200167000001</v>
      </c>
      <c r="F169" s="327">
        <v>375.37152342799999</v>
      </c>
      <c r="G169" s="327">
        <v>-188.40698068099999</v>
      </c>
      <c r="H169" s="257">
        <v>2166.3908978029999</v>
      </c>
      <c r="I169" s="257">
        <v>463.04796477000002</v>
      </c>
      <c r="J169" s="210">
        <v>1460.6395479739999</v>
      </c>
      <c r="K169" s="165">
        <v>170.02323125999999</v>
      </c>
      <c r="L169" s="122">
        <v>72.680153798011119</v>
      </c>
    </row>
    <row r="170" spans="1:12" s="99" customFormat="1">
      <c r="A170" s="110" t="s">
        <v>39</v>
      </c>
      <c r="B170" s="110"/>
      <c r="C170" s="348">
        <v>1288849.1932110549</v>
      </c>
      <c r="D170" s="348">
        <v>346473.89125592902</v>
      </c>
      <c r="E170" s="348">
        <v>312063.88325318502</v>
      </c>
      <c r="F170" s="323">
        <v>335743.24524669402</v>
      </c>
      <c r="G170" s="323">
        <v>294573.77134993603</v>
      </c>
      <c r="H170" s="256">
        <v>1168086.8291330661</v>
      </c>
      <c r="I170" s="256">
        <v>318494.63784454297</v>
      </c>
      <c r="J170" s="209">
        <v>306719.82464640302</v>
      </c>
      <c r="K170" s="164">
        <v>289591.171045536</v>
      </c>
      <c r="L170" s="121">
        <v>253281.19559661142</v>
      </c>
    </row>
    <row r="171" spans="1:12" s="99" customFormat="1">
      <c r="A171" s="100" t="s">
        <v>115</v>
      </c>
      <c r="B171" s="100"/>
      <c r="C171" s="349">
        <v>-4840.6586310509592</v>
      </c>
      <c r="D171" s="349">
        <v>-999.51853653899161</v>
      </c>
      <c r="E171" s="349">
        <v>-891.72824922704604</v>
      </c>
      <c r="F171" s="327">
        <v>-1227.5755140110268</v>
      </c>
      <c r="G171" s="327">
        <v>-1703.31339196302</v>
      </c>
      <c r="H171" s="257">
        <v>-2742.8507450921461</v>
      </c>
      <c r="I171" s="257">
        <v>-703.64456380199408</v>
      </c>
      <c r="J171" s="210">
        <v>-862.37219654902583</v>
      </c>
      <c r="K171" s="165">
        <v>-696.4305967100081</v>
      </c>
      <c r="L171" s="122">
        <f t="shared" ref="L171" si="5">L172-L170</f>
        <v>-480.40338803260238</v>
      </c>
    </row>
    <row r="172" spans="1:12" s="99" customFormat="1">
      <c r="A172" s="110" t="s">
        <v>132</v>
      </c>
      <c r="B172" s="110"/>
      <c r="C172" s="348">
        <v>1284008.5345800039</v>
      </c>
      <c r="D172" s="348">
        <v>345474.37271939003</v>
      </c>
      <c r="E172" s="348">
        <v>311172.15500395797</v>
      </c>
      <c r="F172" s="323">
        <v>334515.66973268299</v>
      </c>
      <c r="G172" s="323">
        <v>292870.45795797301</v>
      </c>
      <c r="H172" s="256">
        <v>1165343.978387974</v>
      </c>
      <c r="I172" s="256">
        <v>317790.99328074098</v>
      </c>
      <c r="J172" s="209">
        <v>305857.452449854</v>
      </c>
      <c r="K172" s="164">
        <v>288894.74044882599</v>
      </c>
      <c r="L172" s="121">
        <v>252800.79220857882</v>
      </c>
    </row>
    <row r="173" spans="1:12" s="103" customFormat="1" ht="6" customHeight="1">
      <c r="A173" s="102"/>
      <c r="B173" s="102"/>
      <c r="C173" s="355"/>
      <c r="D173" s="355"/>
      <c r="E173" s="355"/>
      <c r="F173" s="326"/>
      <c r="G173" s="326"/>
      <c r="H173" s="255"/>
      <c r="I173" s="255"/>
      <c r="J173" s="208"/>
      <c r="K173" s="163"/>
      <c r="L173" s="123"/>
    </row>
    <row r="174" spans="1:12" s="99" customFormat="1">
      <c r="A174" s="100" t="s">
        <v>112</v>
      </c>
      <c r="B174" s="100"/>
      <c r="C174" s="351">
        <v>4458146.9496630821</v>
      </c>
      <c r="D174" s="351">
        <v>4458146.9496630821</v>
      </c>
      <c r="E174" s="351">
        <v>4415798.0015552035</v>
      </c>
      <c r="F174" s="324">
        <v>4398488.0806818912</v>
      </c>
      <c r="G174" s="324">
        <v>4386931.6626414889</v>
      </c>
      <c r="H174" s="261">
        <v>4521729.0374028254</v>
      </c>
      <c r="I174" s="261">
        <v>4521729.0374028254</v>
      </c>
      <c r="J174" s="211">
        <v>4590820.9755715542</v>
      </c>
      <c r="K174" s="166">
        <v>4563939.3233396793</v>
      </c>
      <c r="L174" s="124">
        <v>4547809.0478359796</v>
      </c>
    </row>
    <row r="175" spans="1:12" s="99" customFormat="1" ht="15">
      <c r="A175" s="105"/>
      <c r="B175" s="105"/>
      <c r="C175" s="105"/>
      <c r="D175" s="105"/>
      <c r="E175" s="105"/>
      <c r="F175" s="330"/>
      <c r="G175" s="330"/>
      <c r="H175" s="258"/>
      <c r="I175" s="258"/>
      <c r="J175" s="105"/>
      <c r="K175" s="167"/>
      <c r="L175" s="126"/>
    </row>
    <row r="176" spans="1:12" s="97" customFormat="1">
      <c r="A176" s="96" t="s">
        <v>9</v>
      </c>
      <c r="B176" s="96"/>
      <c r="C176" s="328" t="s">
        <v>257</v>
      </c>
      <c r="D176" s="328" t="s">
        <v>256</v>
      </c>
      <c r="E176" s="328" t="s">
        <v>250</v>
      </c>
      <c r="F176" s="328" t="s">
        <v>243</v>
      </c>
      <c r="G176" s="328" t="s">
        <v>238</v>
      </c>
      <c r="H176" s="328" t="s">
        <v>233</v>
      </c>
      <c r="I176" s="328" t="s">
        <v>234</v>
      </c>
      <c r="J176" s="328" t="s">
        <v>229</v>
      </c>
      <c r="K176" s="328" t="s">
        <v>216</v>
      </c>
      <c r="L176" s="328" t="s">
        <v>208</v>
      </c>
    </row>
    <row r="177" spans="1:12" s="99" customFormat="1">
      <c r="A177" s="100" t="s">
        <v>133</v>
      </c>
      <c r="B177" s="100"/>
      <c r="C177" s="100"/>
      <c r="D177" s="100"/>
      <c r="E177" s="100"/>
      <c r="F177" s="333"/>
      <c r="G177" s="333"/>
      <c r="H177" s="260"/>
      <c r="I177" s="260"/>
      <c r="J177" s="218"/>
      <c r="K177" s="168"/>
      <c r="L177" s="126"/>
    </row>
    <row r="178" spans="1:12" s="99" customFormat="1">
      <c r="A178" s="110" t="s">
        <v>33</v>
      </c>
      <c r="B178" s="110"/>
      <c r="C178" s="348">
        <v>3411840.6384046888</v>
      </c>
      <c r="D178" s="348">
        <v>900310.52793913905</v>
      </c>
      <c r="E178" s="348">
        <v>845716.169674695</v>
      </c>
      <c r="F178" s="323">
        <v>825246.22825354699</v>
      </c>
      <c r="G178" s="323">
        <v>840568.62994371797</v>
      </c>
      <c r="H178" s="256">
        <v>3168944.6548436289</v>
      </c>
      <c r="I178" s="256">
        <v>830120.64527497499</v>
      </c>
      <c r="J178" s="214">
        <v>803649.50727415096</v>
      </c>
      <c r="K178" s="164">
        <v>762847.56639095896</v>
      </c>
      <c r="L178" s="121">
        <v>772326.93590356933</v>
      </c>
    </row>
    <row r="179" spans="1:12" s="99" customFormat="1">
      <c r="A179" s="101" t="s">
        <v>34</v>
      </c>
      <c r="B179" s="101"/>
      <c r="C179" s="349">
        <v>-1910539.353890287</v>
      </c>
      <c r="D179" s="349">
        <v>-490878.05368962197</v>
      </c>
      <c r="E179" s="349">
        <v>-466251.79726945999</v>
      </c>
      <c r="F179" s="327">
        <v>-448133.44505375798</v>
      </c>
      <c r="G179" s="327">
        <v>-505252.85444985703</v>
      </c>
      <c r="H179" s="257">
        <v>-1847045.761582487</v>
      </c>
      <c r="I179" s="257">
        <v>-469114.87050254497</v>
      </c>
      <c r="J179" s="215">
        <v>-453907.029382637</v>
      </c>
      <c r="K179" s="165">
        <v>-443659.15367274598</v>
      </c>
      <c r="L179" s="122">
        <v>-480364.70802455692</v>
      </c>
    </row>
    <row r="180" spans="1:12" s="99" customFormat="1">
      <c r="A180" s="110" t="s">
        <v>35</v>
      </c>
      <c r="B180" s="110"/>
      <c r="C180" s="348">
        <v>1501301.284514402</v>
      </c>
      <c r="D180" s="348">
        <v>409432.47424951702</v>
      </c>
      <c r="E180" s="348">
        <v>379464.37240523502</v>
      </c>
      <c r="F180" s="323">
        <v>377112.783199789</v>
      </c>
      <c r="G180" s="323">
        <v>335315.775493861</v>
      </c>
      <c r="H180" s="256">
        <v>1321898.8932611421</v>
      </c>
      <c r="I180" s="256">
        <v>361005.77477243001</v>
      </c>
      <c r="J180" s="214">
        <v>349742.47789151402</v>
      </c>
      <c r="K180" s="164">
        <v>319188.41271821299</v>
      </c>
      <c r="L180" s="121">
        <v>291962.22787901241</v>
      </c>
    </row>
    <row r="181" spans="1:12" s="99" customFormat="1">
      <c r="A181" s="101" t="s">
        <v>36</v>
      </c>
      <c r="B181" s="101"/>
      <c r="C181" s="349">
        <v>-204770.37257532799</v>
      </c>
      <c r="D181" s="349">
        <v>-60283.478604946002</v>
      </c>
      <c r="E181" s="349">
        <v>-66480.537452471995</v>
      </c>
      <c r="F181" s="327">
        <v>-39768.559282091999</v>
      </c>
      <c r="G181" s="327">
        <v>-38237.797235817998</v>
      </c>
      <c r="H181" s="257">
        <v>-146412.97509807599</v>
      </c>
      <c r="I181" s="257">
        <v>-41926.626864684004</v>
      </c>
      <c r="J181" s="215">
        <v>-41016.488565339998</v>
      </c>
      <c r="K181" s="165">
        <v>-26934.318676734001</v>
      </c>
      <c r="L181" s="122">
        <v>-36535.540991319001</v>
      </c>
    </row>
    <row r="182" spans="1:12" s="99" customFormat="1">
      <c r="A182" s="110" t="s">
        <v>37</v>
      </c>
      <c r="B182" s="110"/>
      <c r="C182" s="348">
        <v>1296530.9119390741</v>
      </c>
      <c r="D182" s="348">
        <v>349148.99564457103</v>
      </c>
      <c r="E182" s="348">
        <v>312983.83495276299</v>
      </c>
      <c r="F182" s="323">
        <v>337344.22391769697</v>
      </c>
      <c r="G182" s="323">
        <v>297077.978258043</v>
      </c>
      <c r="H182" s="256">
        <v>1175485.918163066</v>
      </c>
      <c r="I182" s="256">
        <v>319079.14790774602</v>
      </c>
      <c r="J182" s="214">
        <v>308725.98932617402</v>
      </c>
      <c r="K182" s="164">
        <v>292254.09404147899</v>
      </c>
      <c r="L182" s="121">
        <v>255426.68688769342</v>
      </c>
    </row>
    <row r="183" spans="1:12" s="99" customFormat="1">
      <c r="A183" s="100" t="s">
        <v>83</v>
      </c>
      <c r="B183" s="100"/>
      <c r="C183" s="349">
        <v>-12145.691233448</v>
      </c>
      <c r="D183" s="349">
        <v>-3037.023056645</v>
      </c>
      <c r="E183" s="349">
        <v>-1885.6291489719999</v>
      </c>
      <c r="F183" s="325">
        <v>-3203.9257084420001</v>
      </c>
      <c r="G183" s="325">
        <v>-4019.113319389</v>
      </c>
      <c r="H183" s="257">
        <v>-12308.330672894999</v>
      </c>
      <c r="I183" s="257">
        <v>-1751.202591775</v>
      </c>
      <c r="J183" s="215">
        <v>-4329.1764242939998</v>
      </c>
      <c r="K183" s="165">
        <v>-3529.376823913</v>
      </c>
      <c r="L183" s="122">
        <v>-2698.5748329126141</v>
      </c>
    </row>
    <row r="184" spans="1:12" s="99" customFormat="1">
      <c r="A184" s="101" t="s">
        <v>38</v>
      </c>
      <c r="B184" s="101"/>
      <c r="C184" s="349">
        <v>-376.68612562200002</v>
      </c>
      <c r="D184" s="349">
        <v>-637.59986853600003</v>
      </c>
      <c r="E184" s="349">
        <v>73.949200167000001</v>
      </c>
      <c r="F184" s="327">
        <v>375.37152342799999</v>
      </c>
      <c r="G184" s="327">
        <v>-188.40698068099999</v>
      </c>
      <c r="H184" s="257">
        <v>2166.3908978029999</v>
      </c>
      <c r="I184" s="257">
        <v>463.04796477000002</v>
      </c>
      <c r="J184" s="215">
        <v>1460.6395479739999</v>
      </c>
      <c r="K184" s="165">
        <v>170.02323125999999</v>
      </c>
      <c r="L184" s="122">
        <v>72.680153798011119</v>
      </c>
    </row>
    <row r="185" spans="1:12" s="99" customFormat="1">
      <c r="A185" s="110" t="s">
        <v>39</v>
      </c>
      <c r="B185" s="110"/>
      <c r="C185" s="348">
        <v>1284008.5345800039</v>
      </c>
      <c r="D185" s="348">
        <v>345474.37271939003</v>
      </c>
      <c r="E185" s="348">
        <v>311172.15500395797</v>
      </c>
      <c r="F185" s="323">
        <v>334515.66973268299</v>
      </c>
      <c r="G185" s="323">
        <v>292870.45795797301</v>
      </c>
      <c r="H185" s="256">
        <v>1165343.978387974</v>
      </c>
      <c r="I185" s="256">
        <v>317790.99328074098</v>
      </c>
      <c r="J185" s="214">
        <v>305857.452449854</v>
      </c>
      <c r="K185" s="164">
        <v>288894.74044882599</v>
      </c>
      <c r="L185" s="121">
        <v>252800.79220857882</v>
      </c>
    </row>
    <row r="186" spans="1:12" s="103" customFormat="1" ht="6" customHeight="1">
      <c r="A186" s="102"/>
      <c r="B186" s="102"/>
      <c r="C186" s="123"/>
      <c r="D186" s="123"/>
      <c r="E186" s="123"/>
      <c r="F186" s="326"/>
      <c r="G186" s="326"/>
      <c r="H186" s="255"/>
      <c r="I186" s="255"/>
      <c r="J186" s="213"/>
      <c r="K186" s="163"/>
      <c r="L186" s="123"/>
    </row>
    <row r="187" spans="1:12" s="99" customFormat="1">
      <c r="A187" s="100" t="s">
        <v>112</v>
      </c>
      <c r="B187" s="100"/>
      <c r="C187" s="182">
        <v>4458146.9496630821</v>
      </c>
      <c r="D187" s="182">
        <v>4458146.9496630821</v>
      </c>
      <c r="E187" s="182">
        <v>4415798.0015552035</v>
      </c>
      <c r="F187" s="335">
        <v>4398488.0806818912</v>
      </c>
      <c r="G187" s="335">
        <v>4386931.6626414889</v>
      </c>
      <c r="H187" s="261">
        <v>4521729.0374028254</v>
      </c>
      <c r="I187" s="261">
        <v>4521729.0374028254</v>
      </c>
      <c r="J187" s="216">
        <v>4590820.9755715542</v>
      </c>
      <c r="K187" s="166">
        <v>4563939.3233396793</v>
      </c>
      <c r="L187" s="104">
        <v>4547809.0478359796</v>
      </c>
    </row>
    <row r="188" spans="1:12" s="99" customFormat="1" ht="15">
      <c r="A188" s="105"/>
      <c r="B188" s="105"/>
      <c r="C188" s="105"/>
      <c r="D188" s="105"/>
      <c r="E188" s="105"/>
      <c r="F188" s="330"/>
      <c r="G188" s="330"/>
      <c r="H188" s="258"/>
      <c r="I188" s="258"/>
      <c r="J188" s="217"/>
      <c r="K188" s="105"/>
      <c r="L188" s="126"/>
    </row>
    <row r="189" spans="1:12" s="97" customFormat="1">
      <c r="A189" s="96" t="s">
        <v>9</v>
      </c>
      <c r="B189" s="96"/>
      <c r="C189" s="328" t="s">
        <v>257</v>
      </c>
      <c r="D189" s="328" t="s">
        <v>256</v>
      </c>
      <c r="E189" s="328" t="s">
        <v>250</v>
      </c>
      <c r="F189" s="328" t="s">
        <v>243</v>
      </c>
      <c r="G189" s="328" t="s">
        <v>238</v>
      </c>
      <c r="H189" s="328" t="s">
        <v>233</v>
      </c>
      <c r="I189" s="328" t="s">
        <v>234</v>
      </c>
      <c r="J189" s="328" t="s">
        <v>229</v>
      </c>
      <c r="K189" s="328" t="s">
        <v>216</v>
      </c>
      <c r="L189" s="328" t="s">
        <v>208</v>
      </c>
    </row>
    <row r="190" spans="1:12" s="99" customFormat="1">
      <c r="A190" s="111" t="s">
        <v>134</v>
      </c>
      <c r="B190" s="111"/>
      <c r="C190" s="111"/>
      <c r="D190" s="111"/>
      <c r="E190" s="111"/>
      <c r="F190" s="329"/>
      <c r="G190" s="329"/>
      <c r="H190" s="329"/>
      <c r="I190" s="329"/>
      <c r="J190" s="329"/>
      <c r="K190" s="329"/>
      <c r="L190" s="126"/>
    </row>
    <row r="191" spans="1:12" s="99" customFormat="1">
      <c r="A191" s="110" t="s">
        <v>33</v>
      </c>
      <c r="B191" s="110"/>
      <c r="C191" s="348">
        <v>15937993.054121288</v>
      </c>
      <c r="D191" s="348">
        <v>3914928.5288042128</v>
      </c>
      <c r="E191" s="348">
        <v>3942713.9944191151</v>
      </c>
      <c r="F191" s="323">
        <v>4027283.4840944991</v>
      </c>
      <c r="G191" s="323">
        <v>4053067.0443038</v>
      </c>
      <c r="H191" s="256">
        <v>17182923.923550025</v>
      </c>
      <c r="I191" s="256">
        <v>4390530.6075895969</v>
      </c>
      <c r="J191" s="214">
        <v>4248127.3529241998</v>
      </c>
      <c r="K191" s="170">
        <v>4262057.4181479318</v>
      </c>
      <c r="L191" s="121">
        <v>4282207.1310725212</v>
      </c>
    </row>
    <row r="192" spans="1:12" s="99" customFormat="1">
      <c r="A192" s="101" t="s">
        <v>34</v>
      </c>
      <c r="B192" s="101"/>
      <c r="C192" s="349">
        <v>-10117178.324407309</v>
      </c>
      <c r="D192" s="349">
        <v>-2555038.52678722</v>
      </c>
      <c r="E192" s="349">
        <v>-2382179.531525238</v>
      </c>
      <c r="F192" s="327">
        <v>-2414146.826611653</v>
      </c>
      <c r="G192" s="327">
        <v>-2765880.3330020881</v>
      </c>
      <c r="H192" s="257">
        <v>-10507033.870504742</v>
      </c>
      <c r="I192" s="257">
        <v>-2715142.7606858532</v>
      </c>
      <c r="J192" s="215">
        <v>-2544528.29335141</v>
      </c>
      <c r="K192" s="171">
        <v>-2558912.7275532512</v>
      </c>
      <c r="L192" s="122">
        <v>-2688450.9909145273</v>
      </c>
    </row>
    <row r="193" spans="1:12" s="99" customFormat="1">
      <c r="A193" s="110" t="s">
        <v>35</v>
      </c>
      <c r="B193" s="110"/>
      <c r="C193" s="348">
        <v>5820814.7297139792</v>
      </c>
      <c r="D193" s="348">
        <v>1359890.002016993</v>
      </c>
      <c r="E193" s="348">
        <v>1560534.4628938769</v>
      </c>
      <c r="F193" s="323">
        <v>1613136.6574828459</v>
      </c>
      <c r="G193" s="323">
        <v>1287186.7113017121</v>
      </c>
      <c r="H193" s="256">
        <v>6675890.0530452821</v>
      </c>
      <c r="I193" s="256">
        <v>1675387.8469037439</v>
      </c>
      <c r="J193" s="214">
        <v>1703599.0595727901</v>
      </c>
      <c r="K193" s="170">
        <v>1703144.6905946811</v>
      </c>
      <c r="L193" s="121">
        <v>1593756.1401579939</v>
      </c>
    </row>
    <row r="194" spans="1:12" s="99" customFormat="1">
      <c r="A194" s="101" t="s">
        <v>36</v>
      </c>
      <c r="B194" s="101"/>
      <c r="C194" s="349">
        <v>-2774732.3883191291</v>
      </c>
      <c r="D194" s="349">
        <v>-678146.05649280804</v>
      </c>
      <c r="E194" s="349">
        <v>-591944.61120549997</v>
      </c>
      <c r="F194" s="327">
        <v>-765463.15584553196</v>
      </c>
      <c r="G194" s="327">
        <v>-739178.56477528799</v>
      </c>
      <c r="H194" s="257">
        <v>-1910688.535923657</v>
      </c>
      <c r="I194" s="257">
        <v>-574000.63492860098</v>
      </c>
      <c r="J194" s="215">
        <v>-518075.66456278</v>
      </c>
      <c r="K194" s="171">
        <v>-390203.11867800099</v>
      </c>
      <c r="L194" s="122">
        <v>-428409.11775427102</v>
      </c>
    </row>
    <row r="195" spans="1:12" s="99" customFormat="1">
      <c r="A195" s="110" t="s">
        <v>37</v>
      </c>
      <c r="B195" s="110"/>
      <c r="C195" s="348">
        <v>3046082.3413948501</v>
      </c>
      <c r="D195" s="348">
        <v>681743.94552418496</v>
      </c>
      <c r="E195" s="348">
        <v>968589.85168837698</v>
      </c>
      <c r="F195" s="323">
        <v>847673.50163731398</v>
      </c>
      <c r="G195" s="323">
        <v>548008.14652642398</v>
      </c>
      <c r="H195" s="256">
        <v>4765201.5171216251</v>
      </c>
      <c r="I195" s="256">
        <v>1101387.2119751431</v>
      </c>
      <c r="J195" s="214">
        <v>1185523.3950100101</v>
      </c>
      <c r="K195" s="170">
        <v>1312941.5719166801</v>
      </c>
      <c r="L195" s="121">
        <v>1165347.0224037229</v>
      </c>
    </row>
    <row r="196" spans="1:12" s="99" customFormat="1">
      <c r="A196" s="100" t="s">
        <v>83</v>
      </c>
      <c r="B196" s="100"/>
      <c r="C196" s="349">
        <v>352869.67096223502</v>
      </c>
      <c r="D196" s="349">
        <v>55623.278165614</v>
      </c>
      <c r="E196" s="349">
        <v>107145.47593528801</v>
      </c>
      <c r="F196" s="325">
        <v>115502.872208992</v>
      </c>
      <c r="G196" s="325">
        <v>74598.044652341006</v>
      </c>
      <c r="H196" s="257">
        <v>488007.90122062201</v>
      </c>
      <c r="I196" s="257">
        <v>107134.857982873</v>
      </c>
      <c r="J196" s="215">
        <v>118409.56511208</v>
      </c>
      <c r="K196" s="171">
        <v>149244.563286166</v>
      </c>
      <c r="L196" s="122">
        <v>113218.91483948374</v>
      </c>
    </row>
    <row r="197" spans="1:12" s="99" customFormat="1">
      <c r="A197" s="101" t="s">
        <v>38</v>
      </c>
      <c r="B197" s="101"/>
      <c r="C197" s="349">
        <v>22460.226170508999</v>
      </c>
      <c r="D197" s="349">
        <v>21960.94583547</v>
      </c>
      <c r="E197" s="349">
        <v>-8573.8369077719999</v>
      </c>
      <c r="F197" s="327">
        <v>-2692.5747364519998</v>
      </c>
      <c r="G197" s="327">
        <v>11765.515226007001</v>
      </c>
      <c r="H197" s="257">
        <v>-27326.850918855998</v>
      </c>
      <c r="I197" s="257">
        <v>-7722.2906152699998</v>
      </c>
      <c r="J197" s="215">
        <v>880.41190882700005</v>
      </c>
      <c r="K197" s="171">
        <v>-20647.785430435</v>
      </c>
      <c r="L197" s="122">
        <v>162.81321802103582</v>
      </c>
    </row>
    <row r="198" spans="1:12" s="99" customFormat="1">
      <c r="A198" s="110" t="s">
        <v>39</v>
      </c>
      <c r="B198" s="110"/>
      <c r="C198" s="348">
        <v>3421412.2385275941</v>
      </c>
      <c r="D198" s="348">
        <v>759328.16952526895</v>
      </c>
      <c r="E198" s="348">
        <v>1067161.490715893</v>
      </c>
      <c r="F198" s="323">
        <v>960483.79910985404</v>
      </c>
      <c r="G198" s="323">
        <v>634371.70640477201</v>
      </c>
      <c r="H198" s="256">
        <v>5225882.5674233912</v>
      </c>
      <c r="I198" s="256">
        <v>1200799.7793427459</v>
      </c>
      <c r="J198" s="214">
        <v>1304813.3720309171</v>
      </c>
      <c r="K198" s="170">
        <v>1441538.3497724109</v>
      </c>
      <c r="L198" s="121">
        <v>1278728.7504612277</v>
      </c>
    </row>
    <row r="199" spans="1:12" s="103" customFormat="1" ht="6" customHeight="1">
      <c r="A199" s="102"/>
      <c r="B199" s="102"/>
      <c r="C199" s="123"/>
      <c r="D199" s="123"/>
      <c r="E199" s="123"/>
      <c r="F199" s="326"/>
      <c r="G199" s="326"/>
      <c r="H199" s="255"/>
      <c r="I199" s="255"/>
      <c r="J199" s="213"/>
      <c r="K199" s="169"/>
      <c r="L199" s="123"/>
    </row>
    <row r="200" spans="1:12" s="99" customFormat="1">
      <c r="A200" s="100" t="s">
        <v>112</v>
      </c>
      <c r="B200" s="100"/>
      <c r="C200" s="353">
        <v>29163850.060152296</v>
      </c>
      <c r="D200" s="353">
        <v>29163850.060152296</v>
      </c>
      <c r="E200" s="353">
        <v>29327606.177335549</v>
      </c>
      <c r="F200" s="324">
        <v>29786726.863471575</v>
      </c>
      <c r="G200" s="324">
        <v>29807576.960191619</v>
      </c>
      <c r="H200" s="261">
        <v>29184659.823002383</v>
      </c>
      <c r="I200" s="261">
        <v>29184659.823002383</v>
      </c>
      <c r="J200" s="216">
        <v>29078578.76152809</v>
      </c>
      <c r="K200" s="172">
        <v>28900902.770954035</v>
      </c>
      <c r="L200" s="104">
        <v>28846166.840459201</v>
      </c>
    </row>
    <row r="201" spans="1:12" s="99" customFormat="1" ht="15">
      <c r="A201" s="100"/>
      <c r="B201" s="100"/>
      <c r="C201" s="100"/>
      <c r="D201" s="100"/>
      <c r="E201" s="100"/>
      <c r="F201" s="330"/>
      <c r="G201" s="330"/>
      <c r="H201" s="258"/>
      <c r="I201" s="258"/>
      <c r="J201" s="100"/>
      <c r="K201" s="174"/>
      <c r="L201" s="124"/>
    </row>
    <row r="202" spans="1:12" s="97" customFormat="1">
      <c r="A202" s="96" t="s">
        <v>9</v>
      </c>
      <c r="B202" s="96"/>
      <c r="C202" s="328" t="s">
        <v>257</v>
      </c>
      <c r="D202" s="328" t="s">
        <v>256</v>
      </c>
      <c r="E202" s="328" t="s">
        <v>250</v>
      </c>
      <c r="F202" s="328" t="s">
        <v>243</v>
      </c>
      <c r="G202" s="328" t="s">
        <v>238</v>
      </c>
      <c r="H202" s="328" t="s">
        <v>233</v>
      </c>
      <c r="I202" s="328" t="s">
        <v>234</v>
      </c>
      <c r="J202" s="328" t="s">
        <v>229</v>
      </c>
      <c r="K202" s="328" t="s">
        <v>216</v>
      </c>
      <c r="L202" s="328" t="s">
        <v>208</v>
      </c>
    </row>
    <row r="203" spans="1:12" s="99" customFormat="1">
      <c r="A203" s="101" t="s">
        <v>135</v>
      </c>
      <c r="B203" s="101"/>
      <c r="C203" s="101"/>
      <c r="D203" s="101"/>
      <c r="E203" s="101"/>
      <c r="F203" s="331"/>
      <c r="G203" s="331"/>
      <c r="H203" s="259"/>
      <c r="I203" s="259"/>
      <c r="J203" s="225"/>
      <c r="K203" s="175"/>
      <c r="L203" s="128"/>
    </row>
    <row r="204" spans="1:12" s="99" customFormat="1">
      <c r="A204" s="110" t="s">
        <v>33</v>
      </c>
      <c r="B204" s="110"/>
      <c r="C204" s="348">
        <v>5485470.7648953013</v>
      </c>
      <c r="D204" s="348">
        <v>1365191.2690749289</v>
      </c>
      <c r="E204" s="348">
        <v>1343142.320782576</v>
      </c>
      <c r="F204" s="323">
        <v>1301968.323979493</v>
      </c>
      <c r="G204" s="323">
        <v>1475168.8510583029</v>
      </c>
      <c r="H204" s="256">
        <v>5796045.3931108508</v>
      </c>
      <c r="I204" s="256">
        <v>1485409.712397902</v>
      </c>
      <c r="J204" s="220">
        <v>1444278.127409688</v>
      </c>
      <c r="K204" s="170">
        <v>1439834.0664585221</v>
      </c>
      <c r="L204" s="121">
        <v>1426523.4868447355</v>
      </c>
    </row>
    <row r="205" spans="1:12" s="99" customFormat="1">
      <c r="A205" s="101" t="s">
        <v>34</v>
      </c>
      <c r="B205" s="101"/>
      <c r="C205" s="122">
        <v>-2756283.7436999809</v>
      </c>
      <c r="D205" s="122">
        <v>-687037.52702432405</v>
      </c>
      <c r="E205" s="122">
        <v>-640571.42440505605</v>
      </c>
      <c r="F205" s="327">
        <v>-641186.75485997798</v>
      </c>
      <c r="G205" s="327">
        <v>-787487.75026759203</v>
      </c>
      <c r="H205" s="257">
        <v>-2856753.6234276341</v>
      </c>
      <c r="I205" s="257">
        <v>-721213.12531662302</v>
      </c>
      <c r="J205" s="221">
        <v>-663565.46766419499</v>
      </c>
      <c r="K205" s="171">
        <v>-701856.49565218005</v>
      </c>
      <c r="L205" s="122">
        <v>-770118.53479463956</v>
      </c>
    </row>
    <row r="206" spans="1:12" s="99" customFormat="1">
      <c r="A206" s="110" t="s">
        <v>35</v>
      </c>
      <c r="B206" s="110"/>
      <c r="C206" s="121">
        <v>2729187.0211953199</v>
      </c>
      <c r="D206" s="121">
        <v>678153.74205060501</v>
      </c>
      <c r="E206" s="121">
        <v>702570.89637752005</v>
      </c>
      <c r="F206" s="323">
        <v>660781.56911951501</v>
      </c>
      <c r="G206" s="323">
        <v>687681.100790711</v>
      </c>
      <c r="H206" s="256">
        <v>2939291.7696832172</v>
      </c>
      <c r="I206" s="256">
        <v>764196.58708127902</v>
      </c>
      <c r="J206" s="220">
        <v>780712.65974549297</v>
      </c>
      <c r="K206" s="170">
        <v>737977.57080634194</v>
      </c>
      <c r="L206" s="121">
        <v>656404.95205009589</v>
      </c>
    </row>
    <row r="207" spans="1:12" s="99" customFormat="1">
      <c r="A207" s="101" t="s">
        <v>36</v>
      </c>
      <c r="B207" s="101"/>
      <c r="C207" s="122">
        <v>-1996875.190755832</v>
      </c>
      <c r="D207" s="122">
        <v>-581410.59868312697</v>
      </c>
      <c r="E207" s="122">
        <v>-383009.25529089198</v>
      </c>
      <c r="F207" s="327">
        <v>-450113.05788670102</v>
      </c>
      <c r="G207" s="327">
        <v>-582342.27889511106</v>
      </c>
      <c r="H207" s="257">
        <v>-1354469.1441254111</v>
      </c>
      <c r="I207" s="257">
        <v>-370280.67709251598</v>
      </c>
      <c r="J207" s="221">
        <v>-365663.00426991901</v>
      </c>
      <c r="K207" s="171">
        <v>-289110.12275151297</v>
      </c>
      <c r="L207" s="122">
        <v>-329415.34001146583</v>
      </c>
    </row>
    <row r="208" spans="1:12" s="99" customFormat="1">
      <c r="A208" s="110" t="s">
        <v>37</v>
      </c>
      <c r="B208" s="110"/>
      <c r="C208" s="121">
        <v>732311.83043948805</v>
      </c>
      <c r="D208" s="121">
        <v>96743.143367477998</v>
      </c>
      <c r="E208" s="121">
        <v>319561.64108662802</v>
      </c>
      <c r="F208" s="323">
        <v>210668.51123281399</v>
      </c>
      <c r="G208" s="323">
        <v>105338.82189560001</v>
      </c>
      <c r="H208" s="256">
        <v>1584822.6255578061</v>
      </c>
      <c r="I208" s="256">
        <v>393915.90998876299</v>
      </c>
      <c r="J208" s="220">
        <v>415049.65547557402</v>
      </c>
      <c r="K208" s="170">
        <v>448867.44805482897</v>
      </c>
      <c r="L208" s="121">
        <v>326989.61203863006</v>
      </c>
    </row>
    <row r="209" spans="1:19" s="99" customFormat="1">
      <c r="A209" s="100" t="s">
        <v>83</v>
      </c>
      <c r="B209" s="100"/>
      <c r="C209" s="122">
        <v>6315.8448603389998</v>
      </c>
      <c r="D209" s="122">
        <v>-4078.4239745240002</v>
      </c>
      <c r="E209" s="122">
        <v>7062.1158106720004</v>
      </c>
      <c r="F209" s="325">
        <v>-4541.6966184020002</v>
      </c>
      <c r="G209" s="325">
        <v>7873.8496425929998</v>
      </c>
      <c r="H209" s="257">
        <v>40665.107027038001</v>
      </c>
      <c r="I209" s="257">
        <v>-9314.5556448400002</v>
      </c>
      <c r="J209" s="221">
        <v>19183.059272423001</v>
      </c>
      <c r="K209" s="171">
        <v>17437.248843550999</v>
      </c>
      <c r="L209" s="122">
        <v>13359.354555906042</v>
      </c>
    </row>
    <row r="210" spans="1:19" s="99" customFormat="1">
      <c r="A210" s="101" t="s">
        <v>38</v>
      </c>
      <c r="B210" s="101"/>
      <c r="C210" s="122">
        <v>-66896.982548992994</v>
      </c>
      <c r="D210" s="122">
        <v>-59611.371179499001</v>
      </c>
      <c r="E210" s="122">
        <v>-11252.604847488001</v>
      </c>
      <c r="F210" s="327">
        <v>3962.1923153329999</v>
      </c>
      <c r="G210" s="327">
        <v>4.6244094049999998</v>
      </c>
      <c r="H210" s="257">
        <v>-23071.609017163999</v>
      </c>
      <c r="I210" s="257">
        <v>-10514.261133835</v>
      </c>
      <c r="J210" s="221">
        <v>28.001256655999999</v>
      </c>
      <c r="K210" s="171">
        <v>-12635.604479987</v>
      </c>
      <c r="L210" s="122">
        <v>50.255340002434409</v>
      </c>
    </row>
    <row r="211" spans="1:19" s="99" customFormat="1">
      <c r="A211" s="110" t="s">
        <v>39</v>
      </c>
      <c r="B211" s="110"/>
      <c r="C211" s="121">
        <v>671730.69275083405</v>
      </c>
      <c r="D211" s="121">
        <v>33053.348213454999</v>
      </c>
      <c r="E211" s="121">
        <v>315371.15204981202</v>
      </c>
      <c r="F211" s="323">
        <v>210089.006929745</v>
      </c>
      <c r="G211" s="323">
        <v>113217.295947598</v>
      </c>
      <c r="H211" s="256">
        <v>1602416.1235676799</v>
      </c>
      <c r="I211" s="256">
        <v>374087.09321008797</v>
      </c>
      <c r="J211" s="220">
        <v>434260.71600465302</v>
      </c>
      <c r="K211" s="170">
        <v>453669.092418393</v>
      </c>
      <c r="L211" s="121">
        <v>340399.22193453851</v>
      </c>
    </row>
    <row r="212" spans="1:19" s="103" customFormat="1" ht="6" customHeight="1">
      <c r="A212" s="102"/>
      <c r="B212" s="102"/>
      <c r="C212" s="123"/>
      <c r="D212" s="123"/>
      <c r="E212" s="123"/>
      <c r="F212" s="326"/>
      <c r="G212" s="326"/>
      <c r="H212" s="255"/>
      <c r="I212" s="255"/>
      <c r="J212" s="219"/>
      <c r="K212" s="169"/>
      <c r="L212" s="123"/>
    </row>
    <row r="213" spans="1:19">
      <c r="A213" s="100" t="s">
        <v>112</v>
      </c>
      <c r="B213" s="100"/>
      <c r="C213" s="351">
        <v>7936232.4391396027</v>
      </c>
      <c r="D213" s="351">
        <v>7936232.4391396027</v>
      </c>
      <c r="E213" s="351">
        <v>8012730.7998740142</v>
      </c>
      <c r="F213" s="324">
        <v>8142418.9353521103</v>
      </c>
      <c r="G213" s="324">
        <v>8122483.4137357194</v>
      </c>
      <c r="H213" s="262">
        <v>7947987.0326423934</v>
      </c>
      <c r="I213" s="262">
        <v>7947987.0326423934</v>
      </c>
      <c r="J213" s="224">
        <v>7952371.8070246959</v>
      </c>
      <c r="K213" s="173">
        <v>7915266.1548829097</v>
      </c>
      <c r="L213" s="112">
        <v>7818718.0512917303</v>
      </c>
    </row>
    <row r="214" spans="1:19" ht="15">
      <c r="A214" s="105"/>
      <c r="B214" s="105"/>
      <c r="C214" s="105"/>
      <c r="D214" s="105"/>
      <c r="E214" s="105"/>
      <c r="F214" s="330"/>
      <c r="G214" s="330"/>
      <c r="H214" s="105"/>
      <c r="I214" s="105"/>
      <c r="J214" s="223"/>
      <c r="K214" s="174"/>
      <c r="L214" s="126"/>
    </row>
    <row r="215" spans="1:19" s="97" customFormat="1">
      <c r="A215" s="96" t="s">
        <v>9</v>
      </c>
      <c r="B215" s="96"/>
      <c r="C215" s="328" t="s">
        <v>257</v>
      </c>
      <c r="D215" s="328" t="s">
        <v>256</v>
      </c>
      <c r="E215" s="328" t="s">
        <v>250</v>
      </c>
      <c r="F215" s="328" t="s">
        <v>243</v>
      </c>
      <c r="G215" s="328" t="s">
        <v>238</v>
      </c>
      <c r="H215" s="328" t="s">
        <v>233</v>
      </c>
      <c r="I215" s="328" t="s">
        <v>234</v>
      </c>
      <c r="J215" s="328" t="s">
        <v>229</v>
      </c>
      <c r="K215" s="328" t="s">
        <v>216</v>
      </c>
      <c r="L215" s="328" t="s">
        <v>208</v>
      </c>
    </row>
    <row r="216" spans="1:19">
      <c r="A216" s="100" t="s">
        <v>136</v>
      </c>
      <c r="B216" s="100"/>
      <c r="C216" s="100"/>
      <c r="D216" s="100"/>
      <c r="E216" s="100"/>
      <c r="F216" s="333"/>
      <c r="G216" s="333"/>
      <c r="H216" s="267"/>
      <c r="I216" s="267"/>
      <c r="J216" s="226"/>
      <c r="K216" s="176"/>
      <c r="L216" s="126"/>
      <c r="M216" s="114"/>
      <c r="N216" s="114"/>
      <c r="O216" s="114"/>
      <c r="P216" s="114"/>
      <c r="Q216" s="114"/>
      <c r="R216" s="114"/>
      <c r="S216" s="114"/>
    </row>
    <row r="217" spans="1:19">
      <c r="A217" s="110" t="s">
        <v>33</v>
      </c>
      <c r="B217" s="110"/>
      <c r="C217" s="348">
        <v>2361823.4540352952</v>
      </c>
      <c r="D217" s="348">
        <v>526772.33794396697</v>
      </c>
      <c r="E217" s="348">
        <v>561040.64806982304</v>
      </c>
      <c r="F217" s="323">
        <v>609291.68400686199</v>
      </c>
      <c r="G217" s="323">
        <v>664718.78401464201</v>
      </c>
      <c r="H217" s="264">
        <v>2699139.7088209698</v>
      </c>
      <c r="I217" s="264">
        <v>702010.42290757003</v>
      </c>
      <c r="J217" s="220">
        <v>657480.59044029098</v>
      </c>
      <c r="K217" s="170">
        <v>674295.54683522996</v>
      </c>
      <c r="L217" s="121">
        <v>665353.14863784495</v>
      </c>
      <c r="M217" s="114"/>
      <c r="N217" s="114"/>
      <c r="O217" s="114"/>
      <c r="P217" s="114"/>
      <c r="Q217" s="114"/>
      <c r="R217" s="114"/>
      <c r="S217" s="114"/>
    </row>
    <row r="218" spans="1:19">
      <c r="A218" s="101" t="s">
        <v>34</v>
      </c>
      <c r="B218" s="101"/>
      <c r="C218" s="349">
        <v>-1710883.2200761689</v>
      </c>
      <c r="D218" s="349">
        <v>-402223.40531740698</v>
      </c>
      <c r="E218" s="349">
        <v>-405097.93948267301</v>
      </c>
      <c r="F218" s="327">
        <v>-413595.12222324399</v>
      </c>
      <c r="G218" s="327">
        <v>-489965.63818380103</v>
      </c>
      <c r="H218" s="265">
        <v>-1798829.499713019</v>
      </c>
      <c r="I218" s="265">
        <v>-459286.64733038901</v>
      </c>
      <c r="J218" s="221">
        <v>-439176.62426898797</v>
      </c>
      <c r="K218" s="171">
        <v>-444730.49892033701</v>
      </c>
      <c r="L218" s="122">
        <v>-455635.72919327865</v>
      </c>
      <c r="M218" s="114"/>
      <c r="N218" s="114"/>
      <c r="O218" s="114"/>
      <c r="P218" s="114"/>
      <c r="Q218" s="114"/>
      <c r="R218" s="114"/>
      <c r="S218" s="114"/>
    </row>
    <row r="219" spans="1:19">
      <c r="A219" s="110" t="s">
        <v>35</v>
      </c>
      <c r="B219" s="110"/>
      <c r="C219" s="348">
        <v>650940.23395912605</v>
      </c>
      <c r="D219" s="348">
        <v>124548.93262656</v>
      </c>
      <c r="E219" s="348">
        <v>155942.70858715</v>
      </c>
      <c r="F219" s="323">
        <v>195696.561783618</v>
      </c>
      <c r="G219" s="323">
        <v>174753.14583084101</v>
      </c>
      <c r="H219" s="264">
        <v>900310.20910795103</v>
      </c>
      <c r="I219" s="264">
        <v>242723.77557718099</v>
      </c>
      <c r="J219" s="220">
        <v>218303.96617130301</v>
      </c>
      <c r="K219" s="170">
        <v>229565.04791489299</v>
      </c>
      <c r="L219" s="121">
        <v>209717.4194445663</v>
      </c>
      <c r="M219" s="114"/>
      <c r="N219" s="114"/>
      <c r="O219" s="114"/>
      <c r="P219" s="114"/>
      <c r="Q219" s="114"/>
      <c r="R219" s="114"/>
      <c r="S219" s="114"/>
    </row>
    <row r="220" spans="1:19">
      <c r="A220" s="101" t="s">
        <v>36</v>
      </c>
      <c r="B220" s="101"/>
      <c r="C220" s="349">
        <v>-436776.779704866</v>
      </c>
      <c r="D220" s="349">
        <v>-94857.569758220998</v>
      </c>
      <c r="E220" s="349">
        <v>-112791.499979906</v>
      </c>
      <c r="F220" s="327">
        <v>-142898.86422634</v>
      </c>
      <c r="G220" s="327">
        <v>-86228.845740399003</v>
      </c>
      <c r="H220" s="265">
        <v>-398731.09312511398</v>
      </c>
      <c r="I220" s="265">
        <v>-113378.268900165</v>
      </c>
      <c r="J220" s="221">
        <v>-111512.49041722099</v>
      </c>
      <c r="K220" s="171">
        <v>-97309.199442262994</v>
      </c>
      <c r="L220" s="122">
        <v>-76531.134365457256</v>
      </c>
      <c r="M220" s="114"/>
      <c r="N220" s="114"/>
      <c r="O220" s="114"/>
      <c r="P220" s="114"/>
      <c r="Q220" s="114"/>
      <c r="R220" s="114"/>
      <c r="S220" s="114"/>
    </row>
    <row r="221" spans="1:19">
      <c r="A221" s="110" t="s">
        <v>37</v>
      </c>
      <c r="B221" s="110"/>
      <c r="C221" s="348">
        <v>214163.45425426</v>
      </c>
      <c r="D221" s="348">
        <v>29691.362868339002</v>
      </c>
      <c r="E221" s="348">
        <v>43151.208607244</v>
      </c>
      <c r="F221" s="323">
        <v>52797.697557277999</v>
      </c>
      <c r="G221" s="323">
        <v>88524.300090442004</v>
      </c>
      <c r="H221" s="264">
        <v>501579.11598283699</v>
      </c>
      <c r="I221" s="264">
        <v>129345.506677016</v>
      </c>
      <c r="J221" s="220">
        <v>106791.475754082</v>
      </c>
      <c r="K221" s="170">
        <v>132255.84847262999</v>
      </c>
      <c r="L221" s="121">
        <v>133186.28507910905</v>
      </c>
      <c r="M221" s="114"/>
      <c r="N221" s="114"/>
      <c r="O221" s="114"/>
      <c r="P221" s="114"/>
      <c r="Q221" s="114"/>
      <c r="R221" s="114"/>
      <c r="S221" s="114"/>
    </row>
    <row r="222" spans="1:19">
      <c r="A222" s="100" t="s">
        <v>83</v>
      </c>
      <c r="B222" s="100"/>
      <c r="C222" s="349">
        <v>192467.45269377201</v>
      </c>
      <c r="D222" s="349">
        <v>32778.938483056998</v>
      </c>
      <c r="E222" s="349">
        <v>51598.208369070999</v>
      </c>
      <c r="F222" s="325">
        <v>52614.478764234998</v>
      </c>
      <c r="G222" s="325">
        <v>55475.827077408998</v>
      </c>
      <c r="H222" s="265">
        <v>223517.703849126</v>
      </c>
      <c r="I222" s="265">
        <v>60944.553297211001</v>
      </c>
      <c r="J222" s="221">
        <v>44122.442353541002</v>
      </c>
      <c r="K222" s="171">
        <v>65502.706422887</v>
      </c>
      <c r="L222" s="122">
        <v>52948.001775487799</v>
      </c>
      <c r="M222" s="114"/>
      <c r="N222" s="114"/>
      <c r="O222" s="114"/>
      <c r="P222" s="114"/>
      <c r="Q222" s="114"/>
      <c r="R222" s="114"/>
      <c r="S222" s="114"/>
    </row>
    <row r="223" spans="1:19">
      <c r="A223" s="101" t="s">
        <v>38</v>
      </c>
      <c r="B223" s="101"/>
      <c r="C223" s="349">
        <v>-5955.4554710989996</v>
      </c>
      <c r="D223" s="349">
        <v>17970.695058663001</v>
      </c>
      <c r="E223" s="349">
        <v>-1377.828939061</v>
      </c>
      <c r="F223" s="327">
        <v>-25271.373615150998</v>
      </c>
      <c r="G223" s="327">
        <v>2723.0520244499999</v>
      </c>
      <c r="H223" s="265">
        <v>7445.0539939050004</v>
      </c>
      <c r="I223" s="265">
        <v>7921.308690934</v>
      </c>
      <c r="J223" s="221">
        <v>-502.142636842</v>
      </c>
      <c r="K223" s="171">
        <v>-26.382697581999999</v>
      </c>
      <c r="L223" s="122">
        <v>52.270637394592683</v>
      </c>
      <c r="M223" s="114"/>
      <c r="N223" s="114"/>
      <c r="O223" s="114"/>
      <c r="P223" s="114"/>
      <c r="Q223" s="114"/>
      <c r="R223" s="114"/>
      <c r="S223" s="114"/>
    </row>
    <row r="224" spans="1:19">
      <c r="A224" s="110" t="s">
        <v>39</v>
      </c>
      <c r="B224" s="110"/>
      <c r="C224" s="348">
        <v>400675.45147693303</v>
      </c>
      <c r="D224" s="348">
        <v>80440.996410059</v>
      </c>
      <c r="E224" s="348">
        <v>93371.588037253998</v>
      </c>
      <c r="F224" s="323">
        <v>80140.802706361996</v>
      </c>
      <c r="G224" s="323">
        <v>146723.179192301</v>
      </c>
      <c r="H224" s="264">
        <v>732541.87382586801</v>
      </c>
      <c r="I224" s="264">
        <v>198211.36866516099</v>
      </c>
      <c r="J224" s="220">
        <v>150411.77547078099</v>
      </c>
      <c r="K224" s="170">
        <v>197732.172197935</v>
      </c>
      <c r="L224" s="121">
        <v>186186.55749199144</v>
      </c>
      <c r="M224" s="114"/>
      <c r="N224" s="114"/>
      <c r="O224" s="114"/>
      <c r="P224" s="114"/>
      <c r="Q224" s="114"/>
      <c r="R224" s="114"/>
      <c r="S224" s="114"/>
    </row>
    <row r="225" spans="1:19">
      <c r="A225" s="100" t="s">
        <v>115</v>
      </c>
      <c r="B225" s="100"/>
      <c r="C225" s="349">
        <v>-8394.5329586870503</v>
      </c>
      <c r="D225" s="349">
        <v>-2180.033811219997</v>
      </c>
      <c r="E225" s="349">
        <v>-1921.2546150559938</v>
      </c>
      <c r="F225" s="327">
        <v>-1490.6630582329963</v>
      </c>
      <c r="G225" s="327">
        <v>-2788.417424231011</v>
      </c>
      <c r="H225" s="265">
        <v>-4269.6799810220255</v>
      </c>
      <c r="I225" s="265">
        <v>-1494.6892994249938</v>
      </c>
      <c r="J225" s="221">
        <v>-862.94602041598409</v>
      </c>
      <c r="K225" s="171">
        <v>-1108.6142355079937</v>
      </c>
      <c r="L225" s="122">
        <f t="shared" ref="L225" si="6">L226-L224</f>
        <v>-803.43042567305383</v>
      </c>
      <c r="M225" s="114"/>
      <c r="N225" s="114"/>
      <c r="O225" s="114"/>
      <c r="P225" s="114"/>
      <c r="Q225" s="114"/>
      <c r="R225" s="114"/>
      <c r="S225" s="114"/>
    </row>
    <row r="226" spans="1:19">
      <c r="A226" s="110" t="s">
        <v>137</v>
      </c>
      <c r="B226" s="110"/>
      <c r="C226" s="348">
        <v>392280.91851824598</v>
      </c>
      <c r="D226" s="348">
        <v>78260.962598839003</v>
      </c>
      <c r="E226" s="348">
        <v>91450.333422198004</v>
      </c>
      <c r="F226" s="323">
        <v>78650.139648128999</v>
      </c>
      <c r="G226" s="323">
        <v>143934.76176806999</v>
      </c>
      <c r="H226" s="264">
        <v>728272.19384484598</v>
      </c>
      <c r="I226" s="264">
        <v>196716.679365736</v>
      </c>
      <c r="J226" s="220">
        <v>149548.82945036501</v>
      </c>
      <c r="K226" s="170">
        <v>196623.557962427</v>
      </c>
      <c r="L226" s="121">
        <v>185383.12706631838</v>
      </c>
      <c r="M226" s="114"/>
      <c r="N226" s="114"/>
      <c r="O226" s="114"/>
      <c r="P226" s="114"/>
      <c r="Q226" s="114"/>
      <c r="R226" s="114"/>
      <c r="S226" s="114"/>
    </row>
    <row r="227" spans="1:19" s="103" customFormat="1" ht="6" customHeight="1">
      <c r="A227" s="102"/>
      <c r="B227" s="102"/>
      <c r="C227" s="355"/>
      <c r="D227" s="355"/>
      <c r="E227" s="355"/>
      <c r="F227" s="326"/>
      <c r="G227" s="326"/>
      <c r="H227" s="263"/>
      <c r="I227" s="263"/>
      <c r="J227" s="219"/>
      <c r="K227" s="169"/>
      <c r="L227" s="123"/>
    </row>
    <row r="228" spans="1:19">
      <c r="A228" s="100" t="s">
        <v>112</v>
      </c>
      <c r="B228" s="100"/>
      <c r="C228" s="353">
        <v>5131748.4171434687</v>
      </c>
      <c r="D228" s="353">
        <v>5131748.4171434687</v>
      </c>
      <c r="E228" s="353">
        <v>5187670.6942056054</v>
      </c>
      <c r="F228" s="324">
        <v>5314705.3825362977</v>
      </c>
      <c r="G228" s="324">
        <v>5349828.4165944811</v>
      </c>
      <c r="H228" s="268">
        <v>5317778.045478452</v>
      </c>
      <c r="I228" s="268">
        <v>5317778.045478452</v>
      </c>
      <c r="J228" s="222">
        <v>5314322.126503733</v>
      </c>
      <c r="K228" s="172">
        <v>5313321.4394324794</v>
      </c>
      <c r="L228" s="104">
        <v>5306973.1503677601</v>
      </c>
      <c r="M228" s="114"/>
      <c r="N228" s="114"/>
      <c r="O228" s="114"/>
      <c r="P228" s="114"/>
      <c r="Q228" s="114"/>
      <c r="R228" s="114"/>
      <c r="S228" s="114"/>
    </row>
    <row r="229" spans="1:19" ht="15">
      <c r="A229" s="105"/>
      <c r="B229" s="105"/>
      <c r="C229" s="105"/>
      <c r="D229" s="105"/>
      <c r="E229" s="105"/>
      <c r="F229" s="330"/>
      <c r="G229" s="330"/>
      <c r="H229" s="266"/>
      <c r="I229" s="266"/>
      <c r="J229" s="105"/>
      <c r="K229" s="105"/>
      <c r="L229" s="126"/>
      <c r="M229" s="114"/>
      <c r="N229" s="114"/>
      <c r="O229" s="114"/>
      <c r="P229" s="114"/>
      <c r="Q229" s="114"/>
      <c r="R229" s="114"/>
      <c r="S229" s="114"/>
    </row>
    <row r="230" spans="1:19" s="97" customFormat="1">
      <c r="A230" s="96" t="s">
        <v>9</v>
      </c>
      <c r="B230" s="96"/>
      <c r="C230" s="328" t="s">
        <v>257</v>
      </c>
      <c r="D230" s="328" t="s">
        <v>256</v>
      </c>
      <c r="E230" s="328" t="s">
        <v>250</v>
      </c>
      <c r="F230" s="328" t="s">
        <v>243</v>
      </c>
      <c r="G230" s="328" t="s">
        <v>238</v>
      </c>
      <c r="H230" s="328" t="s">
        <v>233</v>
      </c>
      <c r="I230" s="328" t="s">
        <v>234</v>
      </c>
      <c r="J230" s="328" t="s">
        <v>229</v>
      </c>
      <c r="K230" s="328" t="s">
        <v>216</v>
      </c>
      <c r="L230" s="328" t="s">
        <v>208</v>
      </c>
    </row>
    <row r="231" spans="1:19">
      <c r="A231" s="100" t="s">
        <v>138</v>
      </c>
      <c r="B231" s="100"/>
      <c r="C231" s="100"/>
      <c r="D231" s="100"/>
      <c r="E231" s="100"/>
      <c r="F231" s="333"/>
      <c r="G231" s="333"/>
      <c r="H231" s="267"/>
      <c r="I231" s="267"/>
      <c r="J231" s="231"/>
      <c r="K231" s="181"/>
      <c r="L231" s="126"/>
    </row>
    <row r="232" spans="1:19">
      <c r="A232" s="110" t="s">
        <v>33</v>
      </c>
      <c r="B232" s="110"/>
      <c r="C232" s="348">
        <v>2345994.7783289668</v>
      </c>
      <c r="D232" s="348">
        <v>523162.79222613497</v>
      </c>
      <c r="E232" s="348">
        <v>557465.59381804604</v>
      </c>
      <c r="F232" s="323">
        <v>605616.87689392304</v>
      </c>
      <c r="G232" s="323">
        <v>659749.51539086399</v>
      </c>
      <c r="H232" s="264">
        <v>2690440.0348993391</v>
      </c>
      <c r="I232" s="264">
        <v>699494.133349151</v>
      </c>
      <c r="J232" s="228">
        <v>655454.85846467502</v>
      </c>
      <c r="K232" s="178">
        <v>672055.33950809506</v>
      </c>
      <c r="L232" s="121">
        <v>663435.70357738435</v>
      </c>
    </row>
    <row r="233" spans="1:19">
      <c r="A233" s="101" t="s">
        <v>34</v>
      </c>
      <c r="B233" s="101"/>
      <c r="C233" s="349">
        <v>-1703580.946142748</v>
      </c>
      <c r="D233" s="349">
        <v>-400793.43363579502</v>
      </c>
      <c r="E233" s="349">
        <v>-403445.43796756701</v>
      </c>
      <c r="F233" s="327">
        <v>-411378.64244068001</v>
      </c>
      <c r="G233" s="327">
        <v>-487948.15317971702</v>
      </c>
      <c r="H233" s="265">
        <v>-1794394.707061715</v>
      </c>
      <c r="I233" s="265">
        <v>-458253.633568622</v>
      </c>
      <c r="J233" s="229">
        <v>-438035.00758627598</v>
      </c>
      <c r="K233" s="179">
        <v>-443575.80896806502</v>
      </c>
      <c r="L233" s="122">
        <v>-454530.25693872682</v>
      </c>
    </row>
    <row r="234" spans="1:19">
      <c r="A234" s="110" t="s">
        <v>35</v>
      </c>
      <c r="B234" s="110"/>
      <c r="C234" s="348">
        <v>642413.83218621905</v>
      </c>
      <c r="D234" s="348">
        <v>122369.35859033999</v>
      </c>
      <c r="E234" s="348">
        <v>154020.155850479</v>
      </c>
      <c r="F234" s="323">
        <v>194238.234453243</v>
      </c>
      <c r="G234" s="323">
        <v>171801.362211147</v>
      </c>
      <c r="H234" s="264">
        <v>896045.32783762401</v>
      </c>
      <c r="I234" s="264">
        <v>241240.499780529</v>
      </c>
      <c r="J234" s="228">
        <v>217419.85087839901</v>
      </c>
      <c r="K234" s="178">
        <v>228479.53054003001</v>
      </c>
      <c r="L234" s="121">
        <v>208905.44663865754</v>
      </c>
    </row>
    <row r="235" spans="1:19">
      <c r="A235" s="101" t="s">
        <v>36</v>
      </c>
      <c r="B235" s="101"/>
      <c r="C235" s="349">
        <v>-436644.91089064599</v>
      </c>
      <c r="D235" s="349">
        <v>-94858.029533220993</v>
      </c>
      <c r="E235" s="349">
        <v>-112790.201858291</v>
      </c>
      <c r="F235" s="327">
        <v>-142931.199954198</v>
      </c>
      <c r="G235" s="327">
        <v>-86065.479544935995</v>
      </c>
      <c r="H235" s="265">
        <v>-398735.89183580899</v>
      </c>
      <c r="I235" s="265">
        <v>-113389.68240293799</v>
      </c>
      <c r="J235" s="229">
        <v>-111491.321144733</v>
      </c>
      <c r="K235" s="179">
        <v>-97332.296302907998</v>
      </c>
      <c r="L235" s="122">
        <v>-76522.591985221545</v>
      </c>
    </row>
    <row r="236" spans="1:19">
      <c r="A236" s="110" t="s">
        <v>37</v>
      </c>
      <c r="B236" s="110"/>
      <c r="C236" s="348">
        <v>205768.921295573</v>
      </c>
      <c r="D236" s="348">
        <v>27511.329057119001</v>
      </c>
      <c r="E236" s="348">
        <v>41229.953992187999</v>
      </c>
      <c r="F236" s="323">
        <v>51307.034499045003</v>
      </c>
      <c r="G236" s="323">
        <v>85735.882666210993</v>
      </c>
      <c r="H236" s="264">
        <v>497309.43600181502</v>
      </c>
      <c r="I236" s="264">
        <v>127850.817377591</v>
      </c>
      <c r="J236" s="228">
        <v>105928.529733666</v>
      </c>
      <c r="K236" s="178">
        <v>131147.234237122</v>
      </c>
      <c r="L236" s="121">
        <v>132382.85465343599</v>
      </c>
    </row>
    <row r="237" spans="1:19">
      <c r="A237" s="100" t="s">
        <v>83</v>
      </c>
      <c r="B237" s="100"/>
      <c r="C237" s="122">
        <v>192467.45269377201</v>
      </c>
      <c r="D237" s="122">
        <v>32778.938483056998</v>
      </c>
      <c r="E237" s="122">
        <v>51598.208369070999</v>
      </c>
      <c r="F237" s="325">
        <v>52614.478764234998</v>
      </c>
      <c r="G237" s="325">
        <v>55475.827077408998</v>
      </c>
      <c r="H237" s="265">
        <v>223517.703849126</v>
      </c>
      <c r="I237" s="265">
        <v>60944.553297211001</v>
      </c>
      <c r="J237" s="229">
        <v>44122.442353541002</v>
      </c>
      <c r="K237" s="179">
        <v>65502.706422887</v>
      </c>
      <c r="L237" s="122">
        <v>52948.001775487799</v>
      </c>
    </row>
    <row r="238" spans="1:19">
      <c r="A238" s="101" t="s">
        <v>38</v>
      </c>
      <c r="B238" s="101"/>
      <c r="C238" s="122">
        <v>-5955.4554710989996</v>
      </c>
      <c r="D238" s="122">
        <v>17970.695058663001</v>
      </c>
      <c r="E238" s="122">
        <v>-1377.828939061</v>
      </c>
      <c r="F238" s="327">
        <v>-25271.373615150998</v>
      </c>
      <c r="G238" s="327">
        <v>2723.0520244499999</v>
      </c>
      <c r="H238" s="265">
        <v>7445.0539939050004</v>
      </c>
      <c r="I238" s="265">
        <v>7921.308690934</v>
      </c>
      <c r="J238" s="229">
        <v>-502.142636842</v>
      </c>
      <c r="K238" s="179">
        <v>-26.382697581999999</v>
      </c>
      <c r="L238" s="122">
        <v>52.270637394592683</v>
      </c>
    </row>
    <row r="239" spans="1:19">
      <c r="A239" s="110" t="s">
        <v>39</v>
      </c>
      <c r="B239" s="110"/>
      <c r="C239" s="121">
        <v>392280.91851824598</v>
      </c>
      <c r="D239" s="121">
        <v>78260.962598839003</v>
      </c>
      <c r="E239" s="121">
        <v>91450.333422198004</v>
      </c>
      <c r="F239" s="323">
        <v>78650.139648128999</v>
      </c>
      <c r="G239" s="323">
        <v>143934.76176806999</v>
      </c>
      <c r="H239" s="264">
        <v>728272.19384484598</v>
      </c>
      <c r="I239" s="264">
        <v>196716.679365736</v>
      </c>
      <c r="J239" s="228">
        <v>149548.82945036501</v>
      </c>
      <c r="K239" s="178">
        <v>196623.557962427</v>
      </c>
      <c r="L239" s="121">
        <v>185383.12706631838</v>
      </c>
    </row>
    <row r="240" spans="1:19" s="103" customFormat="1" ht="6" customHeight="1">
      <c r="A240" s="102"/>
      <c r="B240" s="102"/>
      <c r="C240" s="123"/>
      <c r="D240" s="123"/>
      <c r="E240" s="123"/>
      <c r="F240" s="326"/>
      <c r="G240" s="326"/>
      <c r="H240" s="263"/>
      <c r="I240" s="263"/>
      <c r="J240" s="227"/>
      <c r="K240" s="177"/>
      <c r="L240" s="123"/>
    </row>
    <row r="241" spans="1:19">
      <c r="A241" s="100" t="s">
        <v>112</v>
      </c>
      <c r="B241" s="100"/>
      <c r="C241" s="182">
        <v>5131748.4171434687</v>
      </c>
      <c r="D241" s="182">
        <v>5131748.4171434687</v>
      </c>
      <c r="E241" s="182">
        <v>5187670.6942056054</v>
      </c>
      <c r="F241" s="324">
        <v>5314705.3825362977</v>
      </c>
      <c r="G241" s="324">
        <v>5349828.4165944811</v>
      </c>
      <c r="H241" s="268">
        <v>5317778.045478452</v>
      </c>
      <c r="I241" s="268">
        <v>5317778.045478452</v>
      </c>
      <c r="J241" s="230">
        <v>5314322.126503733</v>
      </c>
      <c r="K241" s="180">
        <v>5313321.4394324794</v>
      </c>
      <c r="L241" s="104">
        <v>5306973.1503677601</v>
      </c>
    </row>
    <row r="242" spans="1:19" ht="15">
      <c r="A242" s="105"/>
      <c r="B242" s="105"/>
      <c r="C242" s="105"/>
      <c r="D242" s="105"/>
      <c r="E242" s="105"/>
      <c r="F242" s="330"/>
      <c r="G242" s="330"/>
      <c r="H242" s="105"/>
      <c r="I242" s="105"/>
      <c r="J242" s="105"/>
      <c r="K242" s="105"/>
      <c r="L242" s="126"/>
      <c r="M242" s="114"/>
      <c r="N242" s="114"/>
      <c r="O242" s="114"/>
      <c r="P242" s="114"/>
      <c r="Q242" s="114"/>
      <c r="R242" s="114"/>
      <c r="S242" s="114"/>
    </row>
    <row r="243" spans="1:19" s="97" customFormat="1">
      <c r="A243" s="96" t="s">
        <v>9</v>
      </c>
      <c r="B243" s="96"/>
      <c r="C243" s="328" t="s">
        <v>257</v>
      </c>
      <c r="D243" s="328" t="s">
        <v>256</v>
      </c>
      <c r="E243" s="328" t="s">
        <v>250</v>
      </c>
      <c r="F243" s="328" t="s">
        <v>243</v>
      </c>
      <c r="G243" s="328" t="s">
        <v>238</v>
      </c>
      <c r="H243" s="328" t="s">
        <v>233</v>
      </c>
      <c r="I243" s="328" t="s">
        <v>234</v>
      </c>
      <c r="J243" s="328" t="s">
        <v>229</v>
      </c>
      <c r="K243" s="328" t="s">
        <v>216</v>
      </c>
      <c r="L243" s="328" t="s">
        <v>208</v>
      </c>
    </row>
    <row r="244" spans="1:19">
      <c r="A244" s="100" t="s">
        <v>139</v>
      </c>
      <c r="B244" s="100"/>
      <c r="C244" s="100"/>
      <c r="D244" s="100"/>
      <c r="E244" s="100"/>
      <c r="F244" s="333"/>
      <c r="G244" s="333"/>
      <c r="H244" s="275"/>
      <c r="I244" s="275"/>
      <c r="J244" s="238"/>
      <c r="K244" s="126"/>
      <c r="L244" s="126"/>
      <c r="M244" s="114"/>
      <c r="N244" s="114"/>
      <c r="O244" s="114"/>
      <c r="P244" s="114"/>
      <c r="Q244" s="114"/>
      <c r="R244" s="114"/>
      <c r="S244" s="114"/>
    </row>
    <row r="245" spans="1:19">
      <c r="A245" s="110" t="s">
        <v>33</v>
      </c>
      <c r="B245" s="110"/>
      <c r="C245" s="348">
        <v>2460396.6428178321</v>
      </c>
      <c r="D245" s="348">
        <v>593905.54972706002</v>
      </c>
      <c r="E245" s="348">
        <v>626751.79835836496</v>
      </c>
      <c r="F245" s="323">
        <v>628968.34215452697</v>
      </c>
      <c r="G245" s="323">
        <v>610770.95007821999</v>
      </c>
      <c r="H245" s="271">
        <v>2374568.717782354</v>
      </c>
      <c r="I245" s="271">
        <v>610920.69060700096</v>
      </c>
      <c r="J245" s="233">
        <v>601274.85279833397</v>
      </c>
      <c r="K245" s="121">
        <v>592973.32115447696</v>
      </c>
      <c r="L245" s="121">
        <v>569399.85322254233</v>
      </c>
      <c r="M245" s="114"/>
      <c r="N245" s="114"/>
      <c r="O245" s="114"/>
      <c r="P245" s="114"/>
      <c r="Q245" s="114"/>
      <c r="R245" s="114"/>
      <c r="S245" s="114"/>
    </row>
    <row r="246" spans="1:19">
      <c r="A246" s="101" t="s">
        <v>34</v>
      </c>
      <c r="B246" s="101"/>
      <c r="C246" s="349">
        <v>-1723103.3181225159</v>
      </c>
      <c r="D246" s="349">
        <v>-423192.58828258503</v>
      </c>
      <c r="E246" s="349">
        <v>-402791.09679820598</v>
      </c>
      <c r="F246" s="327">
        <v>-431946.30382522801</v>
      </c>
      <c r="G246" s="327">
        <v>-465173.32921426499</v>
      </c>
      <c r="H246" s="272">
        <v>-1711691.582931177</v>
      </c>
      <c r="I246" s="272">
        <v>-405851.11272397899</v>
      </c>
      <c r="J246" s="234">
        <v>-432804.30106257199</v>
      </c>
      <c r="K246" s="122">
        <v>-430731.33760960499</v>
      </c>
      <c r="L246" s="122">
        <v>-442304.83153502172</v>
      </c>
      <c r="M246" s="114"/>
      <c r="N246" s="114"/>
      <c r="O246" s="114"/>
      <c r="P246" s="114"/>
      <c r="Q246" s="114"/>
      <c r="R246" s="114"/>
      <c r="S246" s="114"/>
    </row>
    <row r="247" spans="1:19">
      <c r="A247" s="110" t="s">
        <v>35</v>
      </c>
      <c r="B247" s="110"/>
      <c r="C247" s="348">
        <v>737293.32469531603</v>
      </c>
      <c r="D247" s="348">
        <v>170712.96144447499</v>
      </c>
      <c r="E247" s="348">
        <v>223960.70156015901</v>
      </c>
      <c r="F247" s="323">
        <v>197022.03832929899</v>
      </c>
      <c r="G247" s="323">
        <v>145597.620863955</v>
      </c>
      <c r="H247" s="271">
        <v>662877.13485117699</v>
      </c>
      <c r="I247" s="271">
        <v>205069.57788302199</v>
      </c>
      <c r="J247" s="233">
        <v>168470.55173576201</v>
      </c>
      <c r="K247" s="121">
        <v>162241.983544872</v>
      </c>
      <c r="L247" s="121">
        <v>127095.02168752061</v>
      </c>
      <c r="M247" s="114"/>
      <c r="N247" s="114"/>
      <c r="O247" s="114"/>
      <c r="P247" s="114"/>
      <c r="Q247" s="114"/>
      <c r="R247" s="114"/>
      <c r="S247" s="114"/>
    </row>
    <row r="248" spans="1:19">
      <c r="A248" s="101" t="s">
        <v>36</v>
      </c>
      <c r="B248" s="101"/>
      <c r="C248" s="349">
        <v>-322446.47897896502</v>
      </c>
      <c r="D248" s="349">
        <v>-3013.990689534</v>
      </c>
      <c r="E248" s="349">
        <v>-90014.693268097006</v>
      </c>
      <c r="F248" s="327">
        <v>-167006.69858873999</v>
      </c>
      <c r="G248" s="327">
        <v>-62411.096432594</v>
      </c>
      <c r="H248" s="272">
        <v>-148058.01380781701</v>
      </c>
      <c r="I248" s="272">
        <v>-83931.435689802995</v>
      </c>
      <c r="J248" s="234">
        <v>-43306.998872014003</v>
      </c>
      <c r="K248" s="122">
        <v>-2365.8405141090002</v>
      </c>
      <c r="L248" s="122">
        <v>-18453.73873189362</v>
      </c>
      <c r="M248" s="114"/>
      <c r="N248" s="114"/>
      <c r="O248" s="114"/>
      <c r="P248" s="114"/>
      <c r="Q248" s="114"/>
      <c r="R248" s="114"/>
      <c r="S248" s="114"/>
    </row>
    <row r="249" spans="1:19">
      <c r="A249" s="110" t="s">
        <v>37</v>
      </c>
      <c r="B249" s="110"/>
      <c r="C249" s="348">
        <v>414846.845716351</v>
      </c>
      <c r="D249" s="348">
        <v>167698.97075494099</v>
      </c>
      <c r="E249" s="348">
        <v>133946.008292062</v>
      </c>
      <c r="F249" s="323">
        <v>30015.339740559</v>
      </c>
      <c r="G249" s="323">
        <v>83186.524431361002</v>
      </c>
      <c r="H249" s="271">
        <v>514819.12104335998</v>
      </c>
      <c r="I249" s="271">
        <v>121138.142193219</v>
      </c>
      <c r="J249" s="233">
        <v>125163.552863748</v>
      </c>
      <c r="K249" s="121">
        <v>159876.14303076299</v>
      </c>
      <c r="L249" s="121">
        <v>108641.28295562699</v>
      </c>
      <c r="M249" s="114"/>
      <c r="N249" s="114"/>
      <c r="O249" s="114"/>
      <c r="P249" s="114"/>
      <c r="Q249" s="114"/>
      <c r="R249" s="114"/>
      <c r="S249" s="114"/>
    </row>
    <row r="250" spans="1:19">
      <c r="A250" s="100" t="s">
        <v>83</v>
      </c>
      <c r="B250" s="100"/>
      <c r="C250" s="349">
        <v>0</v>
      </c>
      <c r="D250" s="349">
        <v>0</v>
      </c>
      <c r="E250" s="349">
        <v>0</v>
      </c>
      <c r="F250" s="325">
        <v>0</v>
      </c>
      <c r="G250" s="325">
        <v>0</v>
      </c>
      <c r="H250" s="272">
        <v>0</v>
      </c>
      <c r="I250" s="272">
        <v>0</v>
      </c>
      <c r="J250" s="234">
        <v>0</v>
      </c>
      <c r="K250" s="122">
        <v>0</v>
      </c>
      <c r="L250" s="122">
        <v>0</v>
      </c>
      <c r="M250" s="114"/>
      <c r="N250" s="114"/>
      <c r="O250" s="114"/>
      <c r="P250" s="114"/>
      <c r="Q250" s="114"/>
      <c r="R250" s="114"/>
      <c r="S250" s="114"/>
    </row>
    <row r="251" spans="1:19">
      <c r="A251" s="101" t="s">
        <v>38</v>
      </c>
      <c r="B251" s="101"/>
      <c r="C251" s="349">
        <v>-37.484246259000003</v>
      </c>
      <c r="D251" s="349">
        <v>109.35103782100001</v>
      </c>
      <c r="E251" s="349">
        <v>2456.0666686180002</v>
      </c>
      <c r="F251" s="327">
        <v>-2592.925742124</v>
      </c>
      <c r="G251" s="327">
        <v>-9.9762105739999996</v>
      </c>
      <c r="H251" s="272">
        <v>-2771.6135885409999</v>
      </c>
      <c r="I251" s="272">
        <v>-4961.0784340090004</v>
      </c>
      <c r="J251" s="234">
        <v>1189.0149798499999</v>
      </c>
      <c r="K251" s="122">
        <v>1010.134202986</v>
      </c>
      <c r="L251" s="122">
        <v>-9.6843373683377365</v>
      </c>
      <c r="M251" s="114"/>
      <c r="N251" s="114"/>
      <c r="O251" s="114"/>
      <c r="P251" s="114"/>
      <c r="Q251" s="114"/>
      <c r="R251" s="114"/>
      <c r="S251" s="114"/>
    </row>
    <row r="252" spans="1:19">
      <c r="A252" s="110" t="s">
        <v>39</v>
      </c>
      <c r="B252" s="110"/>
      <c r="C252" s="348">
        <v>414809.36147009197</v>
      </c>
      <c r="D252" s="348">
        <v>167808.321792762</v>
      </c>
      <c r="E252" s="348">
        <v>136402.07496068001</v>
      </c>
      <c r="F252" s="323">
        <v>27422.413998435</v>
      </c>
      <c r="G252" s="323">
        <v>83176.548220786994</v>
      </c>
      <c r="H252" s="271">
        <v>512047.50745481899</v>
      </c>
      <c r="I252" s="271">
        <v>116177.06375921</v>
      </c>
      <c r="J252" s="233">
        <v>126352.56784359799</v>
      </c>
      <c r="K252" s="121">
        <v>160886.27723374899</v>
      </c>
      <c r="L252" s="121">
        <v>108631.59861825865</v>
      </c>
      <c r="M252" s="114"/>
      <c r="N252" s="114"/>
      <c r="O252" s="114"/>
      <c r="P252" s="114"/>
      <c r="Q252" s="114"/>
      <c r="R252" s="114"/>
      <c r="S252" s="114"/>
    </row>
    <row r="253" spans="1:19">
      <c r="A253" s="100" t="s">
        <v>115</v>
      </c>
      <c r="B253" s="100"/>
      <c r="C253" s="349">
        <v>-22609.313168893976</v>
      </c>
      <c r="D253" s="349">
        <v>-5885.0457206910069</v>
      </c>
      <c r="E253" s="349">
        <v>-6277.7498333910044</v>
      </c>
      <c r="F253" s="327">
        <v>-5425.1201296190011</v>
      </c>
      <c r="G253" s="327">
        <v>-5021.3974368239869</v>
      </c>
      <c r="H253" s="272">
        <v>-28062.437382121978</v>
      </c>
      <c r="I253" s="272">
        <v>-5884.0754980670026</v>
      </c>
      <c r="J253" s="234">
        <v>-6971.2315908389864</v>
      </c>
      <c r="K253" s="122">
        <v>-7478.7115954889741</v>
      </c>
      <c r="L253" s="122">
        <f t="shared" ref="L253" si="7">L254-L252</f>
        <v>-7728.4186977275531</v>
      </c>
      <c r="M253" s="114"/>
      <c r="N253" s="114"/>
      <c r="O253" s="114"/>
      <c r="P253" s="114"/>
      <c r="Q253" s="114"/>
      <c r="R253" s="114"/>
      <c r="S253" s="114"/>
    </row>
    <row r="254" spans="1:19">
      <c r="A254" s="110" t="s">
        <v>140</v>
      </c>
      <c r="B254" s="110"/>
      <c r="C254" s="348">
        <v>392200.048301198</v>
      </c>
      <c r="D254" s="348">
        <v>161923.27607207099</v>
      </c>
      <c r="E254" s="348">
        <v>130124.325127289</v>
      </c>
      <c r="F254" s="323">
        <v>21997.293868815999</v>
      </c>
      <c r="G254" s="323">
        <v>78155.150783963007</v>
      </c>
      <c r="H254" s="271">
        <v>483985.07007269701</v>
      </c>
      <c r="I254" s="271">
        <v>110292.98826114299</v>
      </c>
      <c r="J254" s="233">
        <v>119381.33625275901</v>
      </c>
      <c r="K254" s="121">
        <v>153407.56563826001</v>
      </c>
      <c r="L254" s="121">
        <v>100903.1799205311</v>
      </c>
      <c r="M254" s="114"/>
      <c r="N254" s="114"/>
      <c r="O254" s="114"/>
      <c r="P254" s="114"/>
      <c r="Q254" s="114"/>
      <c r="R254" s="114"/>
      <c r="S254" s="114"/>
    </row>
    <row r="255" spans="1:19" s="103" customFormat="1" ht="6" customHeight="1">
      <c r="A255" s="102"/>
      <c r="B255" s="102"/>
      <c r="C255" s="355"/>
      <c r="D255" s="355"/>
      <c r="E255" s="355"/>
      <c r="F255" s="326"/>
      <c r="G255" s="326"/>
      <c r="H255" s="270"/>
      <c r="I255" s="270"/>
      <c r="J255" s="232"/>
      <c r="K255" s="123"/>
      <c r="L255" s="123"/>
    </row>
    <row r="256" spans="1:19">
      <c r="A256" s="100" t="s">
        <v>112</v>
      </c>
      <c r="B256" s="100"/>
      <c r="C256" s="353">
        <v>5464066.5340879885</v>
      </c>
      <c r="D256" s="353">
        <v>5464066.5340879885</v>
      </c>
      <c r="E256" s="353">
        <v>5563451.8364933729</v>
      </c>
      <c r="F256" s="324">
        <v>5718877.6703779697</v>
      </c>
      <c r="G256" s="324">
        <v>5675981.8533768794</v>
      </c>
      <c r="H256" s="276">
        <v>5429500.2737475978</v>
      </c>
      <c r="I256" s="276">
        <v>5429500.2737475978</v>
      </c>
      <c r="J256" s="235">
        <v>5375258.4466021992</v>
      </c>
      <c r="K256" s="182">
        <v>5286920.0580419861</v>
      </c>
      <c r="L256" s="104">
        <v>5285757.9904730804</v>
      </c>
      <c r="M256" s="114"/>
      <c r="N256" s="114"/>
      <c r="O256" s="114"/>
      <c r="P256" s="114"/>
      <c r="Q256" s="114"/>
      <c r="R256" s="114"/>
      <c r="S256" s="114"/>
    </row>
    <row r="257" spans="1:19" ht="15">
      <c r="A257" s="105"/>
      <c r="B257" s="105"/>
      <c r="C257" s="105"/>
      <c r="D257" s="105"/>
      <c r="E257" s="105"/>
      <c r="F257" s="330"/>
      <c r="G257" s="330"/>
      <c r="H257" s="273"/>
      <c r="I257" s="273"/>
      <c r="J257" s="236"/>
      <c r="K257" s="105"/>
      <c r="L257" s="126"/>
      <c r="M257" s="114"/>
      <c r="N257" s="114"/>
      <c r="O257" s="114"/>
      <c r="P257" s="114"/>
      <c r="Q257" s="114"/>
      <c r="R257" s="114"/>
      <c r="S257" s="114"/>
    </row>
    <row r="258" spans="1:19" s="97" customFormat="1">
      <c r="A258" s="96" t="s">
        <v>9</v>
      </c>
      <c r="B258" s="96"/>
      <c r="C258" s="328" t="s">
        <v>257</v>
      </c>
      <c r="D258" s="328" t="s">
        <v>256</v>
      </c>
      <c r="E258" s="328" t="s">
        <v>250</v>
      </c>
      <c r="F258" s="328" t="s">
        <v>243</v>
      </c>
      <c r="G258" s="328" t="s">
        <v>238</v>
      </c>
      <c r="H258" s="328" t="s">
        <v>233</v>
      </c>
      <c r="I258" s="328" t="s">
        <v>234</v>
      </c>
      <c r="J258" s="328" t="s">
        <v>229</v>
      </c>
      <c r="K258" s="328" t="s">
        <v>216</v>
      </c>
      <c r="L258" s="328" t="s">
        <v>208</v>
      </c>
    </row>
    <row r="259" spans="1:19" s="99" customFormat="1">
      <c r="A259" s="101" t="s">
        <v>141</v>
      </c>
      <c r="B259" s="101"/>
      <c r="C259" s="101"/>
      <c r="D259" s="101"/>
      <c r="E259" s="101"/>
      <c r="F259" s="333"/>
      <c r="G259" s="333"/>
      <c r="H259" s="275"/>
      <c r="I259" s="275"/>
      <c r="J259" s="238"/>
      <c r="K259" s="126"/>
      <c r="L259" s="126"/>
    </row>
    <row r="260" spans="1:19" s="99" customFormat="1">
      <c r="A260" s="110" t="s">
        <v>33</v>
      </c>
      <c r="B260" s="110"/>
      <c r="C260" s="348">
        <v>2399233.2191520282</v>
      </c>
      <c r="D260" s="348">
        <v>578269.65386096598</v>
      </c>
      <c r="E260" s="348">
        <v>611556.452441553</v>
      </c>
      <c r="F260" s="323">
        <v>613629.66242884903</v>
      </c>
      <c r="G260" s="323">
        <v>595777.44792099996</v>
      </c>
      <c r="H260" s="271">
        <v>2308517.3228500839</v>
      </c>
      <c r="I260" s="271">
        <v>594998.43188373896</v>
      </c>
      <c r="J260" s="233">
        <v>584715.070568208</v>
      </c>
      <c r="K260" s="121">
        <v>576152.97078795696</v>
      </c>
      <c r="L260" s="121">
        <v>552650.84961017978</v>
      </c>
    </row>
    <row r="261" spans="1:19" s="99" customFormat="1">
      <c r="A261" s="101" t="s">
        <v>34</v>
      </c>
      <c r="B261" s="101"/>
      <c r="C261" s="349">
        <v>-1684549.2076256061</v>
      </c>
      <c r="D261" s="349">
        <v>-413441.73813718202</v>
      </c>
      <c r="E261" s="349">
        <v>-393873.50071478501</v>
      </c>
      <c r="F261" s="327">
        <v>-422032.74422916898</v>
      </c>
      <c r="G261" s="327">
        <v>-455201.224493869</v>
      </c>
      <c r="H261" s="272">
        <v>-1673702.625381029</v>
      </c>
      <c r="I261" s="272">
        <v>-395812.92949878401</v>
      </c>
      <c r="J261" s="234">
        <v>-423215.750423285</v>
      </c>
      <c r="K261" s="122">
        <v>-421389.698838574</v>
      </c>
      <c r="L261" s="122">
        <v>-433284.24662038672</v>
      </c>
    </row>
    <row r="262" spans="1:19" s="99" customFormat="1">
      <c r="A262" s="110" t="s">
        <v>35</v>
      </c>
      <c r="B262" s="110"/>
      <c r="C262" s="348">
        <v>714684.01152642199</v>
      </c>
      <c r="D262" s="348">
        <v>164827.91572378401</v>
      </c>
      <c r="E262" s="348">
        <v>217682.95172676799</v>
      </c>
      <c r="F262" s="323">
        <v>191596.91819967999</v>
      </c>
      <c r="G262" s="323">
        <v>140576.22342713099</v>
      </c>
      <c r="H262" s="271">
        <v>634814.69746905495</v>
      </c>
      <c r="I262" s="271">
        <v>199185.50238495501</v>
      </c>
      <c r="J262" s="233">
        <v>161499.320144923</v>
      </c>
      <c r="K262" s="121">
        <v>154763.27194938299</v>
      </c>
      <c r="L262" s="121">
        <v>119366.60298979306</v>
      </c>
    </row>
    <row r="263" spans="1:19" s="99" customFormat="1">
      <c r="A263" s="101" t="s">
        <v>36</v>
      </c>
      <c r="B263" s="101"/>
      <c r="C263" s="349">
        <v>-322446.47897896502</v>
      </c>
      <c r="D263" s="349">
        <v>-3013.990689534</v>
      </c>
      <c r="E263" s="349">
        <v>-90014.693268097006</v>
      </c>
      <c r="F263" s="327">
        <v>-167006.69858873999</v>
      </c>
      <c r="G263" s="327">
        <v>-62411.096432594</v>
      </c>
      <c r="H263" s="272">
        <v>-148058.01380781701</v>
      </c>
      <c r="I263" s="272">
        <v>-83931.435689802995</v>
      </c>
      <c r="J263" s="234">
        <v>-43306.998872014003</v>
      </c>
      <c r="K263" s="122">
        <v>-2365.8405141090002</v>
      </c>
      <c r="L263" s="122">
        <v>-18453.73873189362</v>
      </c>
    </row>
    <row r="264" spans="1:19" s="99" customFormat="1">
      <c r="A264" s="110" t="s">
        <v>37</v>
      </c>
      <c r="B264" s="110"/>
      <c r="C264" s="348">
        <v>392237.53254745703</v>
      </c>
      <c r="D264" s="348">
        <v>161813.92503424999</v>
      </c>
      <c r="E264" s="348">
        <v>127668.258458671</v>
      </c>
      <c r="F264" s="323">
        <v>24590.219610939999</v>
      </c>
      <c r="G264" s="323">
        <v>78165.126994537</v>
      </c>
      <c r="H264" s="271">
        <v>486756.683661238</v>
      </c>
      <c r="I264" s="271">
        <v>115254.066695152</v>
      </c>
      <c r="J264" s="233">
        <v>118192.321272909</v>
      </c>
      <c r="K264" s="121">
        <v>152397.43143527399</v>
      </c>
      <c r="L264" s="121">
        <v>100912.86425789943</v>
      </c>
    </row>
    <row r="265" spans="1:19" s="99" customFormat="1">
      <c r="A265" s="100" t="s">
        <v>40</v>
      </c>
      <c r="B265" s="100"/>
      <c r="C265" s="349">
        <v>-37.484246259000003</v>
      </c>
      <c r="D265" s="349">
        <v>109.35103782100001</v>
      </c>
      <c r="E265" s="349">
        <v>2456.0666686180002</v>
      </c>
      <c r="F265" s="327">
        <v>-2592.925742124</v>
      </c>
      <c r="G265" s="327">
        <v>-9.9762105739999996</v>
      </c>
      <c r="H265" s="272">
        <v>-2771.6135885409999</v>
      </c>
      <c r="I265" s="272">
        <v>-4961.0784340090004</v>
      </c>
      <c r="J265" s="234">
        <v>1189.0149798499999</v>
      </c>
      <c r="K265" s="122">
        <v>1010.134202986</v>
      </c>
      <c r="L265" s="122">
        <v>-9.6843373683377365</v>
      </c>
    </row>
    <row r="266" spans="1:19" s="99" customFormat="1">
      <c r="A266" s="110" t="s">
        <v>39</v>
      </c>
      <c r="B266" s="110"/>
      <c r="C266" s="348">
        <v>392200.048301198</v>
      </c>
      <c r="D266" s="348">
        <v>161923.27607207099</v>
      </c>
      <c r="E266" s="348">
        <v>130124.325127289</v>
      </c>
      <c r="F266" s="323">
        <v>21997.293868815999</v>
      </c>
      <c r="G266" s="323">
        <v>78155.150783963007</v>
      </c>
      <c r="H266" s="271">
        <v>483985.07007269701</v>
      </c>
      <c r="I266" s="271">
        <v>110292.98826114299</v>
      </c>
      <c r="J266" s="233">
        <v>119381.33625275901</v>
      </c>
      <c r="K266" s="121">
        <v>153407.56563826001</v>
      </c>
      <c r="L266" s="121">
        <v>100903.1799205311</v>
      </c>
    </row>
    <row r="267" spans="1:19" s="103" customFormat="1" ht="6" customHeight="1">
      <c r="A267" s="102"/>
      <c r="B267" s="102"/>
      <c r="C267" s="355"/>
      <c r="D267" s="355"/>
      <c r="E267" s="355"/>
      <c r="F267" s="326"/>
      <c r="G267" s="326"/>
      <c r="H267" s="270"/>
      <c r="I267" s="270"/>
      <c r="J267" s="232"/>
      <c r="K267" s="123"/>
      <c r="L267" s="123"/>
    </row>
    <row r="268" spans="1:19" s="99" customFormat="1">
      <c r="A268" s="100" t="s">
        <v>112</v>
      </c>
      <c r="B268" s="100"/>
      <c r="C268" s="182">
        <v>5464066.5340879885</v>
      </c>
      <c r="D268" s="182">
        <v>5464066.5340879885</v>
      </c>
      <c r="E268" s="182">
        <v>5563451.8364933729</v>
      </c>
      <c r="F268" s="335">
        <v>5718877.6703779697</v>
      </c>
      <c r="G268" s="335">
        <v>5675981.8533768794</v>
      </c>
      <c r="H268" s="276">
        <v>5429500.2737475978</v>
      </c>
      <c r="I268" s="276">
        <v>5429500.2737475978</v>
      </c>
      <c r="J268" s="235">
        <v>5375258.4466021992</v>
      </c>
      <c r="K268" s="182">
        <v>5286920.0580419861</v>
      </c>
      <c r="L268" s="104">
        <v>5285757.9904730804</v>
      </c>
    </row>
    <row r="269" spans="1:19" s="99" customFormat="1" ht="15">
      <c r="A269" s="105"/>
      <c r="B269" s="105"/>
      <c r="C269" s="105"/>
      <c r="D269" s="105"/>
      <c r="E269" s="105"/>
      <c r="F269" s="330"/>
      <c r="G269" s="330"/>
      <c r="H269" s="273"/>
      <c r="I269" s="273"/>
      <c r="J269" s="236"/>
      <c r="K269" s="183"/>
      <c r="L269" s="126"/>
    </row>
    <row r="270" spans="1:19" s="97" customFormat="1">
      <c r="A270" s="96" t="s">
        <v>9</v>
      </c>
      <c r="B270" s="96"/>
      <c r="C270" s="328" t="s">
        <v>257</v>
      </c>
      <c r="D270" s="328" t="s">
        <v>256</v>
      </c>
      <c r="E270" s="328" t="s">
        <v>250</v>
      </c>
      <c r="F270" s="328" t="s">
        <v>243</v>
      </c>
      <c r="G270" s="328" t="s">
        <v>238</v>
      </c>
      <c r="H270" s="328" t="s">
        <v>233</v>
      </c>
      <c r="I270" s="328" t="s">
        <v>234</v>
      </c>
      <c r="J270" s="328" t="s">
        <v>229</v>
      </c>
      <c r="K270" s="328" t="s">
        <v>216</v>
      </c>
      <c r="L270" s="328" t="s">
        <v>208</v>
      </c>
    </row>
    <row r="271" spans="1:19" s="99" customFormat="1">
      <c r="A271" s="101" t="s">
        <v>142</v>
      </c>
      <c r="B271" s="101"/>
      <c r="C271" s="101"/>
      <c r="D271" s="101"/>
      <c r="E271" s="101"/>
      <c r="F271" s="333"/>
      <c r="G271" s="333"/>
      <c r="H271" s="275"/>
      <c r="I271" s="275"/>
      <c r="J271" s="238"/>
      <c r="K271" s="126"/>
      <c r="L271" s="126"/>
    </row>
    <row r="272" spans="1:19" s="99" customFormat="1">
      <c r="A272" s="110" t="s">
        <v>33</v>
      </c>
      <c r="B272" s="110"/>
      <c r="C272" s="348">
        <v>2725471.3993472341</v>
      </c>
      <c r="D272" s="348">
        <v>621912.70441409305</v>
      </c>
      <c r="E272" s="348">
        <v>696718.30416084104</v>
      </c>
      <c r="F272" s="323">
        <v>827685.87758234795</v>
      </c>
      <c r="G272" s="323">
        <v>579154.51318995201</v>
      </c>
      <c r="H272" s="271">
        <v>3067787.3149571898</v>
      </c>
      <c r="I272" s="271">
        <v>654074.026766108</v>
      </c>
      <c r="J272" s="233">
        <v>760749.19215219305</v>
      </c>
      <c r="K272" s="121">
        <v>779232.646279515</v>
      </c>
      <c r="L272" s="121">
        <v>873731.44975938799</v>
      </c>
    </row>
    <row r="273" spans="1:12" s="99" customFormat="1">
      <c r="A273" s="101" t="s">
        <v>34</v>
      </c>
      <c r="B273" s="101"/>
      <c r="C273" s="349">
        <v>-1462920.2680408619</v>
      </c>
      <c r="D273" s="349">
        <v>-384737.59296429303</v>
      </c>
      <c r="E273" s="349">
        <v>-346544.078793152</v>
      </c>
      <c r="F273" s="327">
        <v>-338645.65172894701</v>
      </c>
      <c r="G273" s="327">
        <v>-392986.79930683202</v>
      </c>
      <c r="H273" s="272">
        <v>-1500059.6678079611</v>
      </c>
      <c r="I273" s="272">
        <v>-380077.64680603502</v>
      </c>
      <c r="J273" s="234">
        <v>-370287.78618094698</v>
      </c>
      <c r="K273" s="122">
        <v>-360257.23353804601</v>
      </c>
      <c r="L273" s="122">
        <v>-389437.00128293852</v>
      </c>
    </row>
    <row r="274" spans="1:12" s="99" customFormat="1">
      <c r="A274" s="110" t="s">
        <v>35</v>
      </c>
      <c r="B274" s="110"/>
      <c r="C274" s="348">
        <v>1262551.1313063719</v>
      </c>
      <c r="D274" s="348">
        <v>237175.1114498</v>
      </c>
      <c r="E274" s="348">
        <v>350174.22536768898</v>
      </c>
      <c r="F274" s="323">
        <v>489040.225853401</v>
      </c>
      <c r="G274" s="323">
        <v>186167.71388312001</v>
      </c>
      <c r="H274" s="271">
        <v>1567727.647149229</v>
      </c>
      <c r="I274" s="271">
        <v>273996.37996007298</v>
      </c>
      <c r="J274" s="233">
        <v>390461.40597124601</v>
      </c>
      <c r="K274" s="121">
        <v>418975.41274146899</v>
      </c>
      <c r="L274" s="121">
        <v>484294.44847644947</v>
      </c>
    </row>
    <row r="275" spans="1:12" s="99" customFormat="1">
      <c r="A275" s="100" t="s">
        <v>36</v>
      </c>
      <c r="B275" s="100"/>
      <c r="C275" s="349">
        <v>-1453.103249153</v>
      </c>
      <c r="D275" s="349">
        <v>-306.69002253600001</v>
      </c>
      <c r="E275" s="349">
        <v>-422.43935889900001</v>
      </c>
      <c r="F275" s="327">
        <v>-1655.051659495</v>
      </c>
      <c r="G275" s="327">
        <v>931.07779177700002</v>
      </c>
      <c r="H275" s="272">
        <v>-3262.6609485889999</v>
      </c>
      <c r="I275" s="272">
        <v>-784.89466532200004</v>
      </c>
      <c r="J275" s="234">
        <v>-1562.9228566229999</v>
      </c>
      <c r="K275" s="122">
        <v>963.31247003199996</v>
      </c>
      <c r="L275" s="122">
        <v>-1878.1558966759526</v>
      </c>
    </row>
    <row r="276" spans="1:12" s="99" customFormat="1">
      <c r="A276" s="110" t="s">
        <v>37</v>
      </c>
      <c r="B276" s="110"/>
      <c r="C276" s="348">
        <v>1261098.028057219</v>
      </c>
      <c r="D276" s="348">
        <v>236868.42142726399</v>
      </c>
      <c r="E276" s="348">
        <v>349751.78600879002</v>
      </c>
      <c r="F276" s="323">
        <v>487385.17419390602</v>
      </c>
      <c r="G276" s="323">
        <v>187098.79167489699</v>
      </c>
      <c r="H276" s="271">
        <v>1564464.98620064</v>
      </c>
      <c r="I276" s="271">
        <v>273211.48529475101</v>
      </c>
      <c r="J276" s="233">
        <v>388898.483114623</v>
      </c>
      <c r="K276" s="121">
        <v>419938.72521150101</v>
      </c>
      <c r="L276" s="121">
        <v>482416.29257977352</v>
      </c>
    </row>
    <row r="277" spans="1:12" s="99" customFormat="1">
      <c r="A277" s="100" t="s">
        <v>83</v>
      </c>
      <c r="B277" s="100"/>
      <c r="C277" s="349">
        <v>90174.331781581001</v>
      </c>
      <c r="D277" s="349">
        <v>15915.862207164</v>
      </c>
      <c r="E277" s="349">
        <v>34607.023261103997</v>
      </c>
      <c r="F277" s="325">
        <v>39115.053258353997</v>
      </c>
      <c r="G277" s="325">
        <v>536.39305495899998</v>
      </c>
      <c r="H277" s="272">
        <v>167078.475262072</v>
      </c>
      <c r="I277" s="272">
        <v>30268.089800982001</v>
      </c>
      <c r="J277" s="234">
        <v>43026.313082355002</v>
      </c>
      <c r="K277" s="122">
        <v>56564.707148130001</v>
      </c>
      <c r="L277" s="122">
        <v>37219.365230584568</v>
      </c>
    </row>
    <row r="278" spans="1:12" s="99" customFormat="1">
      <c r="A278" s="101" t="s">
        <v>38</v>
      </c>
      <c r="B278" s="101"/>
      <c r="C278" s="349">
        <v>30776.922554614001</v>
      </c>
      <c r="D278" s="349">
        <v>420.32122228499998</v>
      </c>
      <c r="E278" s="349">
        <v>101.81640639</v>
      </c>
      <c r="F278" s="327">
        <v>21195.126277043</v>
      </c>
      <c r="G278" s="327">
        <v>9059.6586488960002</v>
      </c>
      <c r="H278" s="272">
        <v>-15491.550174721</v>
      </c>
      <c r="I278" s="272">
        <v>354.49602953499999</v>
      </c>
      <c r="J278" s="234">
        <v>100.27289431600001</v>
      </c>
      <c r="K278" s="122">
        <v>-15935.658996056</v>
      </c>
      <c r="L278" s="122">
        <v>-10.660102515959181</v>
      </c>
    </row>
    <row r="279" spans="1:12" s="99" customFormat="1">
      <c r="A279" s="110" t="s">
        <v>39</v>
      </c>
      <c r="B279" s="110"/>
      <c r="C279" s="348">
        <v>1382049.2823934141</v>
      </c>
      <c r="D279" s="348">
        <v>253204.60485671301</v>
      </c>
      <c r="E279" s="348">
        <v>384460.62567628402</v>
      </c>
      <c r="F279" s="323">
        <v>547695.35372930299</v>
      </c>
      <c r="G279" s="323">
        <v>196694.843378752</v>
      </c>
      <c r="H279" s="271">
        <v>1716051.9112879911</v>
      </c>
      <c r="I279" s="271">
        <v>303834.071125268</v>
      </c>
      <c r="J279" s="233">
        <v>432025.06909129402</v>
      </c>
      <c r="K279" s="121">
        <v>460567.77336357499</v>
      </c>
      <c r="L279" s="121">
        <v>519624.99770784215</v>
      </c>
    </row>
    <row r="280" spans="1:12" s="103" customFormat="1" ht="6" customHeight="1">
      <c r="A280" s="102"/>
      <c r="B280" s="102"/>
      <c r="C280" s="355"/>
      <c r="D280" s="355"/>
      <c r="E280" s="355"/>
      <c r="F280" s="326"/>
      <c r="G280" s="326"/>
      <c r="H280" s="270"/>
      <c r="I280" s="270"/>
      <c r="J280" s="232"/>
      <c r="K280" s="123"/>
      <c r="L280" s="123"/>
    </row>
    <row r="281" spans="1:12" s="99" customFormat="1">
      <c r="A281" s="100" t="s">
        <v>112</v>
      </c>
      <c r="B281" s="100"/>
      <c r="C281" s="351">
        <v>8637203.11734589</v>
      </c>
      <c r="D281" s="351">
        <v>8637203.11734589</v>
      </c>
      <c r="E281" s="351">
        <v>8558392.2280971576</v>
      </c>
      <c r="F281" s="324">
        <v>8543364.1598381586</v>
      </c>
      <c r="G281" s="324">
        <v>8589987.8867315054</v>
      </c>
      <c r="H281" s="276">
        <v>8406758.021262534</v>
      </c>
      <c r="I281" s="276">
        <v>8406758.021262534</v>
      </c>
      <c r="J281" s="235">
        <v>8377488.2768037617</v>
      </c>
      <c r="K281" s="182">
        <v>8322963.1619936582</v>
      </c>
      <c r="L281" s="104">
        <v>8389954.6190338694</v>
      </c>
    </row>
    <row r="282" spans="1:12" s="99" customFormat="1" ht="15">
      <c r="A282" s="105"/>
      <c r="B282" s="105"/>
      <c r="C282" s="105"/>
      <c r="D282" s="105"/>
      <c r="E282" s="105"/>
      <c r="F282" s="330"/>
      <c r="G282" s="330"/>
      <c r="H282" s="273"/>
      <c r="I282" s="273"/>
      <c r="J282" s="236"/>
      <c r="K282" s="183"/>
      <c r="L282" s="126"/>
    </row>
    <row r="283" spans="1:12" s="97" customFormat="1">
      <c r="A283" s="96" t="s">
        <v>9</v>
      </c>
      <c r="B283" s="96"/>
      <c r="C283" s="328" t="s">
        <v>257</v>
      </c>
      <c r="D283" s="328" t="s">
        <v>256</v>
      </c>
      <c r="E283" s="328" t="s">
        <v>250</v>
      </c>
      <c r="F283" s="328" t="s">
        <v>243</v>
      </c>
      <c r="G283" s="328" t="s">
        <v>238</v>
      </c>
      <c r="H283" s="328" t="s">
        <v>233</v>
      </c>
      <c r="I283" s="328" t="s">
        <v>234</v>
      </c>
      <c r="J283" s="328" t="s">
        <v>229</v>
      </c>
      <c r="K283" s="328" t="s">
        <v>216</v>
      </c>
      <c r="L283" s="328" t="s">
        <v>208</v>
      </c>
    </row>
    <row r="284" spans="1:12" s="99" customFormat="1">
      <c r="A284" s="101" t="s">
        <v>143</v>
      </c>
      <c r="B284" s="101"/>
      <c r="C284" s="101"/>
      <c r="D284" s="101"/>
      <c r="E284" s="101"/>
      <c r="F284" s="333"/>
      <c r="G284" s="333"/>
      <c r="H284" s="275"/>
      <c r="I284" s="275"/>
      <c r="J284" s="238"/>
      <c r="K284" s="126"/>
      <c r="L284" s="126"/>
    </row>
    <row r="285" spans="1:12" s="99" customFormat="1">
      <c r="A285" s="110" t="s">
        <v>33</v>
      </c>
      <c r="B285" s="110"/>
      <c r="C285" s="348">
        <v>2981822.8923977651</v>
      </c>
      <c r="D285" s="348">
        <v>826392.10922809097</v>
      </c>
      <c r="E285" s="348">
        <v>733831.32321610395</v>
      </c>
      <c r="F285" s="323">
        <v>678382.74320988206</v>
      </c>
      <c r="G285" s="323">
        <v>743216.716743686</v>
      </c>
      <c r="H285" s="271">
        <v>3320133.85773254</v>
      </c>
      <c r="I285" s="271">
        <v>956554.303192675</v>
      </c>
      <c r="J285" s="233">
        <v>802930.10432942898</v>
      </c>
      <c r="K285" s="121">
        <v>794782.395113857</v>
      </c>
      <c r="L285" s="121">
        <v>765865.64128083293</v>
      </c>
    </row>
    <row r="286" spans="1:12" s="99" customFormat="1">
      <c r="A286" s="101" t="s">
        <v>34</v>
      </c>
      <c r="B286" s="101"/>
      <c r="C286" s="349">
        <v>-2509844.1588980909</v>
      </c>
      <c r="D286" s="349">
        <v>-669028.23502561904</v>
      </c>
      <c r="E286" s="349">
        <v>-597745.08964466897</v>
      </c>
      <c r="F286" s="327">
        <v>-600903.03335288097</v>
      </c>
      <c r="G286" s="327">
        <v>-642256.40575408202</v>
      </c>
      <c r="H286" s="272">
        <v>-2682123.2468264112</v>
      </c>
      <c r="I286" s="272">
        <v>-759785.425495798</v>
      </c>
      <c r="J286" s="234">
        <v>-649424.28149670805</v>
      </c>
      <c r="K286" s="122">
        <v>-631833.49055638397</v>
      </c>
      <c r="L286" s="122">
        <v>-641080.95127783541</v>
      </c>
    </row>
    <row r="287" spans="1:12" s="99" customFormat="1">
      <c r="A287" s="110" t="s">
        <v>35</v>
      </c>
      <c r="B287" s="110"/>
      <c r="C287" s="348">
        <v>471978.73349967401</v>
      </c>
      <c r="D287" s="348">
        <v>157363.87420247201</v>
      </c>
      <c r="E287" s="348">
        <v>136086.233571435</v>
      </c>
      <c r="F287" s="323">
        <v>77479.709857000998</v>
      </c>
      <c r="G287" s="323">
        <v>100960.310989604</v>
      </c>
      <c r="H287" s="271">
        <v>638010.610906129</v>
      </c>
      <c r="I287" s="271">
        <v>196768.877696877</v>
      </c>
      <c r="J287" s="233">
        <v>153505.82283272099</v>
      </c>
      <c r="K287" s="121">
        <v>162948.904557473</v>
      </c>
      <c r="L287" s="121">
        <v>124784.69000299752</v>
      </c>
    </row>
    <row r="288" spans="1:12" s="99" customFormat="1">
      <c r="A288" s="100" t="s">
        <v>36</v>
      </c>
      <c r="B288" s="100"/>
      <c r="C288" s="122">
        <v>-17312.704444538998</v>
      </c>
      <c r="D288" s="122">
        <v>1443.25243561</v>
      </c>
      <c r="E288" s="122">
        <v>-5708.0214293230001</v>
      </c>
      <c r="F288" s="327">
        <v>-3757.1477563990002</v>
      </c>
      <c r="G288" s="327">
        <v>-9290.7876944269992</v>
      </c>
      <c r="H288" s="272">
        <v>-6162.8252060280001</v>
      </c>
      <c r="I288" s="272">
        <v>-5613.9450780269999</v>
      </c>
      <c r="J288" s="234">
        <v>3948.5825805129998</v>
      </c>
      <c r="K288" s="122">
        <v>-2358.171579498</v>
      </c>
      <c r="L288" s="122">
        <v>-2139.29112901398</v>
      </c>
    </row>
    <row r="289" spans="1:12" s="99" customFormat="1">
      <c r="A289" s="110" t="s">
        <v>37</v>
      </c>
      <c r="B289" s="110"/>
      <c r="C289" s="121">
        <v>454666.02905513498</v>
      </c>
      <c r="D289" s="121">
        <v>158807.126638082</v>
      </c>
      <c r="E289" s="121">
        <v>130378.212142112</v>
      </c>
      <c r="F289" s="323">
        <v>73722.562100601994</v>
      </c>
      <c r="G289" s="323">
        <v>91669.523295177001</v>
      </c>
      <c r="H289" s="271">
        <v>631847.78570010106</v>
      </c>
      <c r="I289" s="271">
        <v>191154.93261885</v>
      </c>
      <c r="J289" s="233">
        <v>157454.405413234</v>
      </c>
      <c r="K289" s="121">
        <v>160590.73297797501</v>
      </c>
      <c r="L289" s="121">
        <v>122645.39887398355</v>
      </c>
    </row>
    <row r="290" spans="1:12" s="99" customFormat="1">
      <c r="A290" s="100" t="s">
        <v>83</v>
      </c>
      <c r="B290" s="100"/>
      <c r="C290" s="122">
        <v>63912.041626543003</v>
      </c>
      <c r="D290" s="122">
        <v>11006.901449917001</v>
      </c>
      <c r="E290" s="122">
        <v>13878.128494441</v>
      </c>
      <c r="F290" s="325">
        <v>28315.036804805</v>
      </c>
      <c r="G290" s="325">
        <v>10711.97487738</v>
      </c>
      <c r="H290" s="272">
        <v>56746.615082386001</v>
      </c>
      <c r="I290" s="272">
        <v>25236.770529519999</v>
      </c>
      <c r="J290" s="234">
        <v>12077.750403761</v>
      </c>
      <c r="K290" s="122">
        <v>9739.9008715979999</v>
      </c>
      <c r="L290" s="122">
        <v>9692.1932775053319</v>
      </c>
    </row>
    <row r="291" spans="1:12" s="99" customFormat="1">
      <c r="A291" s="101" t="s">
        <v>38</v>
      </c>
      <c r="B291" s="101"/>
      <c r="C291" s="122">
        <v>64573.225882247003</v>
      </c>
      <c r="D291" s="122">
        <v>63071.949696199998</v>
      </c>
      <c r="E291" s="122">
        <v>1498.7138037699999</v>
      </c>
      <c r="F291" s="327">
        <v>14.406028447000001</v>
      </c>
      <c r="G291" s="327">
        <v>-11.84364617</v>
      </c>
      <c r="H291" s="272">
        <v>6562.8678676649997</v>
      </c>
      <c r="I291" s="272">
        <v>-522.75576789499996</v>
      </c>
      <c r="J291" s="234">
        <v>65.265414847000002</v>
      </c>
      <c r="K291" s="122">
        <v>6939.7265402040002</v>
      </c>
      <c r="L291" s="122">
        <v>80.631680508305649</v>
      </c>
    </row>
    <row r="292" spans="1:12" s="99" customFormat="1">
      <c r="A292" s="110" t="s">
        <v>39</v>
      </c>
      <c r="B292" s="110"/>
      <c r="C292" s="121">
        <v>583151.29656392499</v>
      </c>
      <c r="D292" s="121">
        <v>232885.977784199</v>
      </c>
      <c r="E292" s="121">
        <v>145755.054440323</v>
      </c>
      <c r="F292" s="323">
        <v>102052.004933854</v>
      </c>
      <c r="G292" s="323">
        <v>102369.65452638701</v>
      </c>
      <c r="H292" s="271">
        <v>695157.26865015202</v>
      </c>
      <c r="I292" s="271">
        <v>215868.947380475</v>
      </c>
      <c r="J292" s="233">
        <v>169597.42123184199</v>
      </c>
      <c r="K292" s="121">
        <v>177270.36038977699</v>
      </c>
      <c r="L292" s="121">
        <v>132418.22383199719</v>
      </c>
    </row>
    <row r="293" spans="1:12" s="103" customFormat="1" ht="6" customHeight="1">
      <c r="A293" s="102"/>
      <c r="B293" s="102"/>
      <c r="C293" s="123"/>
      <c r="D293" s="123"/>
      <c r="E293" s="123"/>
      <c r="F293" s="326"/>
      <c r="G293" s="326"/>
      <c r="H293" s="270"/>
      <c r="I293" s="270"/>
      <c r="J293" s="232"/>
      <c r="K293" s="123"/>
      <c r="L293" s="123"/>
    </row>
    <row r="294" spans="1:12" s="99" customFormat="1">
      <c r="A294" s="100" t="s">
        <v>112</v>
      </c>
      <c r="B294" s="100"/>
      <c r="C294" s="353">
        <v>1994599.5524353459</v>
      </c>
      <c r="D294" s="353">
        <v>1994599.5524353459</v>
      </c>
      <c r="E294" s="353">
        <v>2005360.6186653993</v>
      </c>
      <c r="F294" s="324">
        <v>2067360.7153670411</v>
      </c>
      <c r="G294" s="324">
        <v>2069295.3897530369</v>
      </c>
      <c r="H294" s="276">
        <v>2082636.4498714085</v>
      </c>
      <c r="I294" s="276">
        <v>2082636.4498714085</v>
      </c>
      <c r="J294" s="235">
        <v>2059138.1045936977</v>
      </c>
      <c r="K294" s="182">
        <v>2062431.9566029999</v>
      </c>
      <c r="L294" s="104">
        <v>2044763.02929278</v>
      </c>
    </row>
    <row r="295" spans="1:12" s="99" customFormat="1" ht="15">
      <c r="A295" s="105"/>
      <c r="B295" s="105"/>
      <c r="C295" s="105"/>
      <c r="D295" s="105"/>
      <c r="E295" s="105"/>
      <c r="F295" s="330"/>
      <c r="G295" s="330"/>
      <c r="H295" s="273"/>
      <c r="I295" s="273"/>
      <c r="J295" s="236"/>
      <c r="K295" s="183"/>
      <c r="L295" s="126"/>
    </row>
    <row r="296" spans="1:12" s="97" customFormat="1">
      <c r="A296" s="96" t="s">
        <v>9</v>
      </c>
      <c r="B296" s="96"/>
      <c r="C296" s="328" t="s">
        <v>257</v>
      </c>
      <c r="D296" s="328" t="s">
        <v>256</v>
      </c>
      <c r="E296" s="328" t="s">
        <v>250</v>
      </c>
      <c r="F296" s="328" t="s">
        <v>243</v>
      </c>
      <c r="G296" s="328" t="s">
        <v>238</v>
      </c>
      <c r="H296" s="328" t="s">
        <v>233</v>
      </c>
      <c r="I296" s="328" t="s">
        <v>234</v>
      </c>
      <c r="J296" s="328" t="s">
        <v>229</v>
      </c>
      <c r="K296" s="328" t="s">
        <v>216</v>
      </c>
      <c r="L296" s="328" t="s">
        <v>208</v>
      </c>
    </row>
    <row r="297" spans="1:12" s="99" customFormat="1">
      <c r="A297" s="110" t="s">
        <v>144</v>
      </c>
      <c r="B297" s="110"/>
      <c r="C297" s="110"/>
      <c r="D297" s="110"/>
      <c r="E297" s="110"/>
      <c r="F297" s="333"/>
      <c r="G297" s="333"/>
      <c r="H297" s="275"/>
      <c r="I297" s="275"/>
      <c r="J297" s="238"/>
      <c r="K297" s="126"/>
      <c r="L297" s="126"/>
    </row>
    <row r="298" spans="1:12" s="99" customFormat="1">
      <c r="A298" s="110" t="s">
        <v>33</v>
      </c>
      <c r="B298" s="110"/>
      <c r="C298" s="348">
        <v>13762915.366831413</v>
      </c>
      <c r="D298" s="348">
        <v>3314878.190279908</v>
      </c>
      <c r="E298" s="348">
        <v>3372326.9678839892</v>
      </c>
      <c r="F298" s="323">
        <v>4123199.5380270341</v>
      </c>
      <c r="G298" s="323">
        <v>2952510.4185044472</v>
      </c>
      <c r="H298" s="271">
        <v>12080379.329295255</v>
      </c>
      <c r="I298" s="271">
        <v>3100612.5889337528</v>
      </c>
      <c r="J298" s="233">
        <v>2872790.2158848192</v>
      </c>
      <c r="K298" s="121">
        <v>3098786.0297303302</v>
      </c>
      <c r="L298" s="121">
        <v>3008188.3277598633</v>
      </c>
    </row>
    <row r="299" spans="1:12" s="99" customFormat="1">
      <c r="A299" s="101" t="s">
        <v>34</v>
      </c>
      <c r="B299" s="101"/>
      <c r="C299" s="349">
        <v>-8919575.0458581746</v>
      </c>
      <c r="D299" s="349">
        <v>-2190215.8646318009</v>
      </c>
      <c r="E299" s="349">
        <v>-2117078.828870838</v>
      </c>
      <c r="F299" s="327">
        <v>-2219502.076867674</v>
      </c>
      <c r="G299" s="327">
        <v>-2392780.9947178648</v>
      </c>
      <c r="H299" s="272">
        <v>-8662994.2397433072</v>
      </c>
      <c r="I299" s="272">
        <v>-2229230.4355950588</v>
      </c>
      <c r="J299" s="234">
        <v>-1974440.349708556</v>
      </c>
      <c r="K299" s="122">
        <v>-1996571.730966737</v>
      </c>
      <c r="L299" s="122">
        <v>-2462799.447114144</v>
      </c>
    </row>
    <row r="300" spans="1:12" s="99" customFormat="1">
      <c r="A300" s="110" t="s">
        <v>35</v>
      </c>
      <c r="B300" s="110"/>
      <c r="C300" s="348">
        <v>4843340.320973238</v>
      </c>
      <c r="D300" s="348">
        <v>1124662.3256481071</v>
      </c>
      <c r="E300" s="348">
        <v>1255248.1390131509</v>
      </c>
      <c r="F300" s="323">
        <v>1903697.4611593599</v>
      </c>
      <c r="G300" s="323">
        <v>559729.42378658196</v>
      </c>
      <c r="H300" s="271">
        <v>3417385.089551948</v>
      </c>
      <c r="I300" s="271">
        <v>871382.15333869401</v>
      </c>
      <c r="J300" s="233">
        <v>898349.86617626296</v>
      </c>
      <c r="K300" s="121">
        <v>1102214.298763593</v>
      </c>
      <c r="L300" s="121">
        <v>545388.88064571936</v>
      </c>
    </row>
    <row r="301" spans="1:12" s="99" customFormat="1">
      <c r="A301" s="100" t="s">
        <v>36</v>
      </c>
      <c r="B301" s="100"/>
      <c r="C301" s="349">
        <v>-1424362.5534173551</v>
      </c>
      <c r="D301" s="349">
        <v>-432215.03648436302</v>
      </c>
      <c r="E301" s="349">
        <v>-309899.65331340401</v>
      </c>
      <c r="F301" s="327">
        <v>-319119.30924008798</v>
      </c>
      <c r="G301" s="327">
        <v>-363128.73358456598</v>
      </c>
      <c r="H301" s="272">
        <v>-217629.69059576499</v>
      </c>
      <c r="I301" s="272">
        <v>-80077.276881890997</v>
      </c>
      <c r="J301" s="234">
        <v>-81340.000598555998</v>
      </c>
      <c r="K301" s="122">
        <v>-24192.018271253</v>
      </c>
      <c r="L301" s="122">
        <v>-32018.178240430214</v>
      </c>
    </row>
    <row r="302" spans="1:12" s="99" customFormat="1">
      <c r="A302" s="110" t="s">
        <v>37</v>
      </c>
      <c r="B302" s="110"/>
      <c r="C302" s="348">
        <v>3418977.7675558832</v>
      </c>
      <c r="D302" s="348">
        <v>692447.28916374396</v>
      </c>
      <c r="E302" s="348">
        <v>945348.48569974699</v>
      </c>
      <c r="F302" s="323">
        <v>1584578.151919272</v>
      </c>
      <c r="G302" s="323">
        <v>196600.69020201601</v>
      </c>
      <c r="H302" s="271">
        <v>3199755.3989561829</v>
      </c>
      <c r="I302" s="271">
        <v>791304.87645680294</v>
      </c>
      <c r="J302" s="233">
        <v>817009.86557770695</v>
      </c>
      <c r="K302" s="121">
        <v>1078022.28049234</v>
      </c>
      <c r="L302" s="121">
        <v>513370.70240528916</v>
      </c>
    </row>
    <row r="303" spans="1:12" s="99" customFormat="1">
      <c r="A303" s="100" t="s">
        <v>83</v>
      </c>
      <c r="B303" s="100"/>
      <c r="C303" s="349">
        <v>10970.428822704</v>
      </c>
      <c r="D303" s="349">
        <v>8076.8824976140004</v>
      </c>
      <c r="E303" s="349">
        <v>3017.7973475210001</v>
      </c>
      <c r="F303" s="325">
        <v>-3287.1494195330001</v>
      </c>
      <c r="G303" s="325">
        <v>3162.0180855140002</v>
      </c>
      <c r="H303" s="272">
        <v>16015.702978658001</v>
      </c>
      <c r="I303" s="272">
        <v>3757.1913703340001</v>
      </c>
      <c r="J303" s="234">
        <v>5147.1982695340002</v>
      </c>
      <c r="K303" s="122">
        <v>4858.2739181269999</v>
      </c>
      <c r="L303" s="122">
        <v>2164.0394206642736</v>
      </c>
    </row>
    <row r="304" spans="1:12" s="99" customFormat="1">
      <c r="A304" s="101" t="s">
        <v>38</v>
      </c>
      <c r="B304" s="101"/>
      <c r="C304" s="349">
        <v>23568.523381638999</v>
      </c>
      <c r="D304" s="349">
        <v>9009.0553864760004</v>
      </c>
      <c r="E304" s="349">
        <v>7109.1435475950002</v>
      </c>
      <c r="F304" s="327">
        <v>5640.8431556060004</v>
      </c>
      <c r="G304" s="327">
        <v>1810.1980049189999</v>
      </c>
      <c r="H304" s="272">
        <v>-8922.114963086</v>
      </c>
      <c r="I304" s="272">
        <v>6143.7447186700001</v>
      </c>
      <c r="J304" s="234">
        <v>11376.575503767999</v>
      </c>
      <c r="K304" s="122">
        <v>-24956.708991250001</v>
      </c>
      <c r="L304" s="122">
        <v>-1511.2292141874523</v>
      </c>
    </row>
    <row r="305" spans="1:12" s="99" customFormat="1">
      <c r="A305" s="110" t="s">
        <v>39</v>
      </c>
      <c r="B305" s="110"/>
      <c r="C305" s="348">
        <v>3453516.7197602261</v>
      </c>
      <c r="D305" s="348">
        <v>709533.22704783396</v>
      </c>
      <c r="E305" s="348">
        <v>955475.42659486295</v>
      </c>
      <c r="F305" s="323">
        <v>1586931.8456553449</v>
      </c>
      <c r="G305" s="323">
        <v>201572.90629244901</v>
      </c>
      <c r="H305" s="271">
        <v>3206848.986971755</v>
      </c>
      <c r="I305" s="271">
        <v>801205.81254580698</v>
      </c>
      <c r="J305" s="233">
        <v>833533.63935100904</v>
      </c>
      <c r="K305" s="121">
        <v>1057923.8454192169</v>
      </c>
      <c r="L305" s="121">
        <v>514023.512611766</v>
      </c>
    </row>
    <row r="306" spans="1:12" s="103" customFormat="1" ht="6" customHeight="1">
      <c r="A306" s="102"/>
      <c r="B306" s="102"/>
      <c r="C306" s="355"/>
      <c r="D306" s="355"/>
      <c r="E306" s="355"/>
      <c r="F306" s="326"/>
      <c r="G306" s="326"/>
      <c r="H306" s="270"/>
      <c r="I306" s="270"/>
      <c r="J306" s="232"/>
      <c r="K306" s="123"/>
      <c r="L306" s="123"/>
    </row>
    <row r="307" spans="1:12" s="99" customFormat="1">
      <c r="A307" s="100" t="s">
        <v>112</v>
      </c>
      <c r="B307" s="100"/>
      <c r="C307" s="351">
        <v>24455079.897181712</v>
      </c>
      <c r="D307" s="351">
        <v>24455079.897181712</v>
      </c>
      <c r="E307" s="351">
        <v>24720298.692715716</v>
      </c>
      <c r="F307" s="324">
        <v>24296517.261313587</v>
      </c>
      <c r="G307" s="324">
        <v>22307350.217197116</v>
      </c>
      <c r="H307" s="276">
        <v>21739908.842179403</v>
      </c>
      <c r="I307" s="276">
        <v>21739908.842179403</v>
      </c>
      <c r="J307" s="235">
        <v>21569107.048192229</v>
      </c>
      <c r="K307" s="182">
        <v>21266169.133568812</v>
      </c>
      <c r="L307" s="104">
        <v>20728168.5508825</v>
      </c>
    </row>
    <row r="308" spans="1:12" s="99" customFormat="1" ht="13.5" customHeight="1">
      <c r="A308" s="105"/>
      <c r="B308" s="105"/>
      <c r="C308" s="105"/>
      <c r="D308" s="105"/>
      <c r="E308" s="105"/>
      <c r="F308" s="330"/>
      <c r="G308" s="330"/>
      <c r="H308" s="273"/>
      <c r="I308" s="273"/>
      <c r="J308" s="236"/>
      <c r="K308" s="183"/>
      <c r="L308" s="126"/>
    </row>
    <row r="309" spans="1:12" s="97" customFormat="1">
      <c r="A309" s="96" t="s">
        <v>9</v>
      </c>
      <c r="B309" s="96"/>
      <c r="C309" s="328" t="s">
        <v>257</v>
      </c>
      <c r="D309" s="328" t="s">
        <v>256</v>
      </c>
      <c r="E309" s="328" t="s">
        <v>250</v>
      </c>
      <c r="F309" s="328" t="s">
        <v>243</v>
      </c>
      <c r="G309" s="328" t="s">
        <v>238</v>
      </c>
      <c r="H309" s="328" t="s">
        <v>233</v>
      </c>
      <c r="I309" s="328" t="s">
        <v>234</v>
      </c>
      <c r="J309" s="328" t="s">
        <v>229</v>
      </c>
      <c r="K309" s="328" t="s">
        <v>216</v>
      </c>
      <c r="L309" s="328" t="s">
        <v>208</v>
      </c>
    </row>
    <row r="310" spans="1:12" s="99" customFormat="1">
      <c r="A310" s="101" t="s">
        <v>145</v>
      </c>
      <c r="B310" s="101"/>
      <c r="C310" s="101"/>
      <c r="D310" s="101"/>
      <c r="E310" s="101"/>
      <c r="F310" s="333"/>
      <c r="G310" s="333"/>
      <c r="H310" s="275"/>
      <c r="I310" s="275"/>
      <c r="J310" s="238"/>
      <c r="K310" s="126"/>
      <c r="L310" s="126"/>
    </row>
    <row r="311" spans="1:12" s="99" customFormat="1">
      <c r="A311" s="110" t="s">
        <v>33</v>
      </c>
      <c r="B311" s="110"/>
      <c r="C311" s="348">
        <v>4727193.841099157</v>
      </c>
      <c r="D311" s="348">
        <v>1281105.3661374061</v>
      </c>
      <c r="E311" s="348">
        <v>1117884.909805814</v>
      </c>
      <c r="F311" s="323">
        <v>1258491.351335176</v>
      </c>
      <c r="G311" s="323">
        <v>1069712.665600728</v>
      </c>
      <c r="H311" s="271">
        <v>4311580.2284977809</v>
      </c>
      <c r="I311" s="271">
        <v>1209527.620129572</v>
      </c>
      <c r="J311" s="233">
        <v>1039453.7109279711</v>
      </c>
      <c r="K311" s="121">
        <v>1093892.576450567</v>
      </c>
      <c r="L311" s="121">
        <v>968700.34015605121</v>
      </c>
    </row>
    <row r="312" spans="1:12" s="99" customFormat="1">
      <c r="A312" s="101" t="s">
        <v>34</v>
      </c>
      <c r="B312" s="101"/>
      <c r="C312" s="349">
        <v>-2622894.5817318331</v>
      </c>
      <c r="D312" s="349">
        <v>-644668.06127858895</v>
      </c>
      <c r="E312" s="349">
        <v>-598329.69721040002</v>
      </c>
      <c r="F312" s="327">
        <v>-631520.19022248604</v>
      </c>
      <c r="G312" s="327">
        <v>-748376.39126050903</v>
      </c>
      <c r="H312" s="272">
        <v>-2598589.9528412409</v>
      </c>
      <c r="I312" s="272">
        <v>-668202.82256661705</v>
      </c>
      <c r="J312" s="234">
        <v>-599583.39429771202</v>
      </c>
      <c r="K312" s="122">
        <v>-606822.54154348595</v>
      </c>
      <c r="L312" s="122">
        <v>-723982.15750988782</v>
      </c>
    </row>
    <row r="313" spans="1:12" s="99" customFormat="1">
      <c r="A313" s="110" t="s">
        <v>35</v>
      </c>
      <c r="B313" s="110"/>
      <c r="C313" s="348">
        <v>2104299.2593673239</v>
      </c>
      <c r="D313" s="348">
        <v>636437.30485881702</v>
      </c>
      <c r="E313" s="348">
        <v>519555.21259541402</v>
      </c>
      <c r="F313" s="323">
        <v>626971.16111269</v>
      </c>
      <c r="G313" s="323">
        <v>321336.27434021898</v>
      </c>
      <c r="H313" s="271">
        <v>1712990.2756565399</v>
      </c>
      <c r="I313" s="271">
        <v>541324.79756295495</v>
      </c>
      <c r="J313" s="233">
        <v>439870.31663025898</v>
      </c>
      <c r="K313" s="121">
        <v>487070.03490708099</v>
      </c>
      <c r="L313" s="121">
        <v>244718.18264616339</v>
      </c>
    </row>
    <row r="314" spans="1:12" s="99" customFormat="1">
      <c r="A314" s="100" t="s">
        <v>36</v>
      </c>
      <c r="B314" s="100"/>
      <c r="C314" s="349">
        <v>-1308169.63345031</v>
      </c>
      <c r="D314" s="349">
        <v>-430377.00867860898</v>
      </c>
      <c r="E314" s="349">
        <v>-310840.21346771199</v>
      </c>
      <c r="F314" s="327">
        <v>-366313.08156711399</v>
      </c>
      <c r="G314" s="327">
        <v>-200639.44989461699</v>
      </c>
      <c r="H314" s="272">
        <v>-223384.621669507</v>
      </c>
      <c r="I314" s="272">
        <v>-80177.068112997993</v>
      </c>
      <c r="J314" s="234">
        <v>-87968.366573431995</v>
      </c>
      <c r="K314" s="122">
        <v>-20563.343490110001</v>
      </c>
      <c r="L314" s="122">
        <v>-34674.048805110499</v>
      </c>
    </row>
    <row r="315" spans="1:12" s="99" customFormat="1">
      <c r="A315" s="115" t="s">
        <v>37</v>
      </c>
      <c r="B315" s="115"/>
      <c r="C315" s="348">
        <v>796129.62591701397</v>
      </c>
      <c r="D315" s="348">
        <v>206060.29618020801</v>
      </c>
      <c r="E315" s="348">
        <v>208714.999127702</v>
      </c>
      <c r="F315" s="323">
        <v>260658.07954557601</v>
      </c>
      <c r="G315" s="323">
        <v>120696.824445602</v>
      </c>
      <c r="H315" s="271">
        <v>1489605.6539870331</v>
      </c>
      <c r="I315" s="271">
        <v>461147.72944995703</v>
      </c>
      <c r="J315" s="233">
        <v>351901.95005682699</v>
      </c>
      <c r="K315" s="121">
        <v>466506.69141697098</v>
      </c>
      <c r="L315" s="121">
        <v>210044.13384105288</v>
      </c>
    </row>
    <row r="316" spans="1:12" s="99" customFormat="1">
      <c r="A316" s="100" t="s">
        <v>40</v>
      </c>
      <c r="B316" s="100"/>
      <c r="C316" s="349">
        <v>9374.6326405630007</v>
      </c>
      <c r="D316" s="349">
        <v>5652.3913946279999</v>
      </c>
      <c r="E316" s="349">
        <v>2390.11280859</v>
      </c>
      <c r="F316" s="327">
        <v>-1821.5200889119999</v>
      </c>
      <c r="G316" s="327">
        <v>3153.5627222779999</v>
      </c>
      <c r="H316" s="272">
        <v>13190.535894131999</v>
      </c>
      <c r="I316" s="272">
        <v>3052.9861435150001</v>
      </c>
      <c r="J316" s="234">
        <v>4079.3100596459999</v>
      </c>
      <c r="K316" s="122">
        <v>3367.2530030990001</v>
      </c>
      <c r="L316" s="122">
        <v>2622.496074391499</v>
      </c>
    </row>
    <row r="317" spans="1:12" s="99" customFormat="1">
      <c r="A317" s="110" t="s">
        <v>39</v>
      </c>
      <c r="B317" s="110"/>
      <c r="C317" s="348">
        <v>805504.25855757704</v>
      </c>
      <c r="D317" s="348">
        <v>211712.68757483599</v>
      </c>
      <c r="E317" s="348">
        <v>211105.111936292</v>
      </c>
      <c r="F317" s="323">
        <v>258836.55945666399</v>
      </c>
      <c r="G317" s="323">
        <v>123850.38716788001</v>
      </c>
      <c r="H317" s="271">
        <v>1502796.189881165</v>
      </c>
      <c r="I317" s="271">
        <v>464200.71559347201</v>
      </c>
      <c r="J317" s="233">
        <v>355981.26011647301</v>
      </c>
      <c r="K317" s="121">
        <v>469873.94442006998</v>
      </c>
      <c r="L317" s="121">
        <v>212666.62991544438</v>
      </c>
    </row>
    <row r="318" spans="1:12" s="103" customFormat="1" ht="6" customHeight="1">
      <c r="A318" s="102"/>
      <c r="B318" s="102"/>
      <c r="C318" s="355"/>
      <c r="D318" s="355"/>
      <c r="E318" s="355"/>
      <c r="F318" s="326"/>
      <c r="G318" s="326"/>
      <c r="H318" s="270"/>
      <c r="I318" s="270"/>
      <c r="J318" s="232"/>
      <c r="K318" s="123"/>
      <c r="L318" s="123"/>
    </row>
    <row r="319" spans="1:12" s="99" customFormat="1">
      <c r="A319" s="100" t="s">
        <v>112</v>
      </c>
      <c r="B319" s="100"/>
      <c r="C319" s="351">
        <v>13466139.941137632</v>
      </c>
      <c r="D319" s="351">
        <v>13466139.941137632</v>
      </c>
      <c r="E319" s="351">
        <v>13622184.40699775</v>
      </c>
      <c r="F319" s="324">
        <v>13553979.468997035</v>
      </c>
      <c r="G319" s="324">
        <v>13014139.14300788</v>
      </c>
      <c r="H319" s="276">
        <v>12495608.837625302</v>
      </c>
      <c r="I319" s="276">
        <v>12495608.837625302</v>
      </c>
      <c r="J319" s="235">
        <v>12495196.047900869</v>
      </c>
      <c r="K319" s="182">
        <v>12384558.807164906</v>
      </c>
      <c r="L319" s="124">
        <v>12206044.0013256</v>
      </c>
    </row>
    <row r="320" spans="1:12" s="99" customFormat="1" ht="13.5" customHeight="1">
      <c r="A320" s="105"/>
      <c r="B320" s="105"/>
      <c r="C320" s="105"/>
      <c r="D320" s="105"/>
      <c r="E320" s="105"/>
      <c r="F320" s="330"/>
      <c r="G320" s="330"/>
      <c r="H320" s="273"/>
      <c r="I320" s="273"/>
      <c r="J320" s="236"/>
      <c r="K320" s="183"/>
      <c r="L320" s="126"/>
    </row>
    <row r="321" spans="1:12" s="97" customFormat="1">
      <c r="A321" s="96" t="s">
        <v>9</v>
      </c>
      <c r="B321" s="96"/>
      <c r="C321" s="328" t="s">
        <v>257</v>
      </c>
      <c r="D321" s="328" t="s">
        <v>256</v>
      </c>
      <c r="E321" s="328" t="s">
        <v>250</v>
      </c>
      <c r="F321" s="328" t="s">
        <v>243</v>
      </c>
      <c r="G321" s="328" t="s">
        <v>238</v>
      </c>
      <c r="H321" s="328" t="s">
        <v>233</v>
      </c>
      <c r="I321" s="328" t="s">
        <v>234</v>
      </c>
      <c r="J321" s="328" t="s">
        <v>229</v>
      </c>
      <c r="K321" s="328" t="s">
        <v>216</v>
      </c>
      <c r="L321" s="328" t="s">
        <v>208</v>
      </c>
    </row>
    <row r="322" spans="1:12" s="99" customFormat="1">
      <c r="A322" s="101" t="s">
        <v>146</v>
      </c>
      <c r="B322" s="101"/>
      <c r="C322" s="101"/>
      <c r="D322" s="101"/>
      <c r="E322" s="101"/>
      <c r="F322" s="333"/>
      <c r="G322" s="333"/>
      <c r="H322" s="275"/>
      <c r="I322" s="275"/>
      <c r="J322" s="238"/>
      <c r="K322" s="126"/>
      <c r="L322" s="126"/>
    </row>
    <row r="323" spans="1:12" s="99" customFormat="1">
      <c r="A323" s="110" t="s">
        <v>33</v>
      </c>
      <c r="B323" s="110"/>
      <c r="C323" s="348">
        <v>6818834.5465872493</v>
      </c>
      <c r="D323" s="348">
        <v>1498203.0942517931</v>
      </c>
      <c r="E323" s="348">
        <v>1710936.1380051691</v>
      </c>
      <c r="F323" s="336">
        <v>2303970.9094397728</v>
      </c>
      <c r="G323" s="336">
        <v>1305723.502773348</v>
      </c>
      <c r="H323" s="271">
        <v>5570738.0721046496</v>
      </c>
      <c r="I323" s="271">
        <v>1340253.325682237</v>
      </c>
      <c r="J323" s="233">
        <v>1298578.8271006809</v>
      </c>
      <c r="K323" s="121">
        <v>1408756.5665748699</v>
      </c>
      <c r="L323" s="129">
        <v>1523153.136233055</v>
      </c>
    </row>
    <row r="324" spans="1:12" s="99" customFormat="1">
      <c r="A324" s="116" t="s">
        <v>147</v>
      </c>
      <c r="B324" s="116"/>
      <c r="C324" s="360">
        <v>5652040.4578478392</v>
      </c>
      <c r="D324" s="360">
        <v>1001608.2869426199</v>
      </c>
      <c r="E324" s="360">
        <v>1244589.81127027</v>
      </c>
      <c r="F324" s="332">
        <v>2013474.8104524899</v>
      </c>
      <c r="G324" s="332">
        <v>1392367.5491824599</v>
      </c>
      <c r="H324" s="274">
        <v>3563392</v>
      </c>
      <c r="I324" s="274">
        <v>820000</v>
      </c>
      <c r="J324" s="237">
        <v>915000</v>
      </c>
      <c r="K324" s="127">
        <v>793392</v>
      </c>
      <c r="L324" s="127">
        <v>1035000</v>
      </c>
    </row>
    <row r="325" spans="1:12" s="99" customFormat="1">
      <c r="A325" s="116" t="s">
        <v>148</v>
      </c>
      <c r="B325" s="116"/>
      <c r="C325" s="360">
        <v>1165979.7020401519</v>
      </c>
      <c r="D325" s="360">
        <v>496761.90903611202</v>
      </c>
      <c r="E325" s="360">
        <v>466007.671874967</v>
      </c>
      <c r="F325" s="332">
        <v>290105.582185212</v>
      </c>
      <c r="G325" s="332">
        <v>-86895.461056139102</v>
      </c>
      <c r="H325" s="274">
        <v>2007274</v>
      </c>
      <c r="I325" s="274">
        <v>520000</v>
      </c>
      <c r="J325" s="237">
        <v>384000</v>
      </c>
      <c r="K325" s="127">
        <v>615274</v>
      </c>
      <c r="L325" s="127">
        <v>488000</v>
      </c>
    </row>
    <row r="326" spans="1:12" s="99" customFormat="1">
      <c r="A326" s="101" t="s">
        <v>34</v>
      </c>
      <c r="B326" s="101"/>
      <c r="C326" s="349">
        <v>-4451998.684794616</v>
      </c>
      <c r="D326" s="349">
        <v>-1088505.297143697</v>
      </c>
      <c r="E326" s="349">
        <v>-1064542.5297142579</v>
      </c>
      <c r="F326" s="327">
        <v>-1136730.2253424569</v>
      </c>
      <c r="G326" s="327">
        <v>-1162223.6210780579</v>
      </c>
      <c r="H326" s="272">
        <v>-4231381.7478721868</v>
      </c>
      <c r="I326" s="272">
        <v>-1117452.8298571729</v>
      </c>
      <c r="J326" s="234">
        <v>-925912.52023841301</v>
      </c>
      <c r="K326" s="122">
        <v>-912535.59224034799</v>
      </c>
      <c r="L326" s="122">
        <v>-1275527.7151548201</v>
      </c>
    </row>
    <row r="327" spans="1:12" s="99" customFormat="1">
      <c r="A327" s="110" t="s">
        <v>35</v>
      </c>
      <c r="B327" s="110"/>
      <c r="C327" s="348">
        <v>2366835.8617926328</v>
      </c>
      <c r="D327" s="348">
        <v>409697.79710809601</v>
      </c>
      <c r="E327" s="348">
        <v>646393.60829091095</v>
      </c>
      <c r="F327" s="323">
        <v>1167240.6840973161</v>
      </c>
      <c r="G327" s="323">
        <v>143499.88169529001</v>
      </c>
      <c r="H327" s="271">
        <v>1339356.324232463</v>
      </c>
      <c r="I327" s="271">
        <v>222800.49582506399</v>
      </c>
      <c r="J327" s="233">
        <v>372666.30686226801</v>
      </c>
      <c r="K327" s="121">
        <v>496220.97433452198</v>
      </c>
      <c r="L327" s="121">
        <v>247625.42107823491</v>
      </c>
    </row>
    <row r="328" spans="1:12" s="99" customFormat="1">
      <c r="A328" s="100" t="s">
        <v>36</v>
      </c>
      <c r="B328" s="100"/>
      <c r="C328" s="349">
        <v>-117162.793584652</v>
      </c>
      <c r="D328" s="349">
        <v>-2472.324594141</v>
      </c>
      <c r="E328" s="349">
        <v>960.66672955199999</v>
      </c>
      <c r="F328" s="327">
        <v>45252.848042726</v>
      </c>
      <c r="G328" s="327">
        <v>-160903.95507365599</v>
      </c>
      <c r="H328" s="272">
        <v>1517.640163029</v>
      </c>
      <c r="I328" s="272">
        <v>-398.78664062500002</v>
      </c>
      <c r="J328" s="234">
        <v>4238.8681857539996</v>
      </c>
      <c r="K328" s="122">
        <v>-5702.3412019429998</v>
      </c>
      <c r="L328" s="122">
        <v>3380.3206560281669</v>
      </c>
    </row>
    <row r="329" spans="1:12" s="99" customFormat="1">
      <c r="A329" s="110" t="s">
        <v>37</v>
      </c>
      <c r="B329" s="110"/>
      <c r="C329" s="348">
        <v>2249673.0682079811</v>
      </c>
      <c r="D329" s="348">
        <v>407225.47251395503</v>
      </c>
      <c r="E329" s="348">
        <v>647354.27502046304</v>
      </c>
      <c r="F329" s="323">
        <v>1212493.5321400419</v>
      </c>
      <c r="G329" s="323">
        <v>-17404.073378366</v>
      </c>
      <c r="H329" s="271">
        <v>1340873.9643954921</v>
      </c>
      <c r="I329" s="271">
        <v>222401.70918443901</v>
      </c>
      <c r="J329" s="233">
        <v>376905.17504802201</v>
      </c>
      <c r="K329" s="121">
        <v>490518.63313257898</v>
      </c>
      <c r="L329" s="121">
        <v>251005.74173426308</v>
      </c>
    </row>
    <row r="330" spans="1:12" s="99" customFormat="1">
      <c r="A330" s="100" t="s">
        <v>83</v>
      </c>
      <c r="B330" s="100"/>
      <c r="C330" s="349">
        <v>1421.2719994730001</v>
      </c>
      <c r="D330" s="349">
        <v>2196.2470239919999</v>
      </c>
      <c r="E330" s="349">
        <v>409.85060661900002</v>
      </c>
      <c r="F330" s="325">
        <v>-1726.2023189179999</v>
      </c>
      <c r="G330" s="325">
        <v>540.76337088100001</v>
      </c>
      <c r="H330" s="272">
        <v>2544.713368231</v>
      </c>
      <c r="I330" s="272">
        <v>381.44469035899999</v>
      </c>
      <c r="J330" s="234">
        <v>894.25433752100002</v>
      </c>
      <c r="K330" s="122">
        <v>1293.1886144370001</v>
      </c>
      <c r="L330" s="122">
        <v>-68.174274086709843</v>
      </c>
    </row>
    <row r="331" spans="1:12" s="99" customFormat="1">
      <c r="A331" s="101" t="s">
        <v>38</v>
      </c>
      <c r="B331" s="101"/>
      <c r="C331" s="349">
        <v>3031.4204368820001</v>
      </c>
      <c r="D331" s="349">
        <v>-110.473026258</v>
      </c>
      <c r="E331" s="349">
        <v>157.18942485299999</v>
      </c>
      <c r="F331" s="327">
        <v>3399.9168878549999</v>
      </c>
      <c r="G331" s="327">
        <v>-414.51254837300002</v>
      </c>
      <c r="H331" s="272">
        <v>-8947.3090845379993</v>
      </c>
      <c r="I331" s="272">
        <v>6165.3765375889998</v>
      </c>
      <c r="J331" s="234">
        <v>9093.2066351100002</v>
      </c>
      <c r="K331" s="122">
        <v>-24965.103392264002</v>
      </c>
      <c r="L331" s="122">
        <v>759.25007287277788</v>
      </c>
    </row>
    <row r="332" spans="1:12" s="99" customFormat="1">
      <c r="A332" s="110" t="s">
        <v>39</v>
      </c>
      <c r="B332" s="110"/>
      <c r="C332" s="121">
        <v>2254125.7606443362</v>
      </c>
      <c r="D332" s="121">
        <v>409311.24651168898</v>
      </c>
      <c r="E332" s="121">
        <v>647921.31505193503</v>
      </c>
      <c r="F332" s="323">
        <v>1214167.2467089789</v>
      </c>
      <c r="G332" s="323">
        <v>-17277.822555858002</v>
      </c>
      <c r="H332" s="271">
        <v>1334471.3686791849</v>
      </c>
      <c r="I332" s="271">
        <v>228948.53041238699</v>
      </c>
      <c r="J332" s="233">
        <v>386892.63602065301</v>
      </c>
      <c r="K332" s="121">
        <v>466846.718354752</v>
      </c>
      <c r="L332" s="121">
        <v>251696.81753304915</v>
      </c>
    </row>
    <row r="333" spans="1:12" s="103" customFormat="1" ht="6" customHeight="1">
      <c r="A333" s="102"/>
      <c r="B333" s="102"/>
      <c r="C333" s="123"/>
      <c r="D333" s="123"/>
      <c r="E333" s="123"/>
      <c r="F333" s="326"/>
      <c r="G333" s="326"/>
      <c r="H333" s="270"/>
      <c r="I333" s="270"/>
      <c r="J333" s="232"/>
      <c r="K333" s="123"/>
      <c r="L333" s="123"/>
    </row>
    <row r="334" spans="1:12" s="99" customFormat="1">
      <c r="A334" s="100" t="s">
        <v>112</v>
      </c>
      <c r="B334" s="100"/>
      <c r="C334" s="353">
        <v>10032579.401832271</v>
      </c>
      <c r="D334" s="353">
        <v>10032579.401832271</v>
      </c>
      <c r="E334" s="353">
        <v>10129499.043764621</v>
      </c>
      <c r="F334" s="324">
        <v>9761061.9582378045</v>
      </c>
      <c r="G334" s="324">
        <v>8370956.927922383</v>
      </c>
      <c r="H334" s="276">
        <v>8299130.1138510602</v>
      </c>
      <c r="I334" s="276">
        <v>8299130.1138510602</v>
      </c>
      <c r="J334" s="235">
        <v>8148956.0631237179</v>
      </c>
      <c r="K334" s="182">
        <v>7967124.0065640695</v>
      </c>
      <c r="L334" s="124">
        <v>7673293.1229230603</v>
      </c>
    </row>
    <row r="335" spans="1:12" s="99" customFormat="1" ht="13.5" customHeight="1">
      <c r="A335" s="105"/>
      <c r="B335" s="105"/>
      <c r="C335" s="105"/>
      <c r="D335" s="105"/>
      <c r="E335" s="105"/>
      <c r="F335" s="330"/>
      <c r="G335" s="330"/>
      <c r="H335" s="273"/>
      <c r="I335" s="273"/>
      <c r="J335" s="236"/>
      <c r="K335" s="183"/>
      <c r="L335" s="126"/>
    </row>
    <row r="336" spans="1:12" s="97" customFormat="1">
      <c r="A336" s="96" t="s">
        <v>9</v>
      </c>
      <c r="B336" s="96"/>
      <c r="C336" s="328" t="s">
        <v>257</v>
      </c>
      <c r="D336" s="328" t="s">
        <v>256</v>
      </c>
      <c r="E336" s="328" t="s">
        <v>250</v>
      </c>
      <c r="F336" s="328" t="s">
        <v>243</v>
      </c>
      <c r="G336" s="328" t="s">
        <v>238</v>
      </c>
      <c r="H336" s="328" t="s">
        <v>233</v>
      </c>
      <c r="I336" s="328" t="s">
        <v>234</v>
      </c>
      <c r="J336" s="328" t="s">
        <v>229</v>
      </c>
      <c r="K336" s="328" t="s">
        <v>216</v>
      </c>
      <c r="L336" s="328" t="s">
        <v>208</v>
      </c>
    </row>
    <row r="337" spans="1:18" s="99" customFormat="1">
      <c r="A337" s="101" t="s">
        <v>149</v>
      </c>
      <c r="B337" s="101"/>
      <c r="C337" s="101"/>
      <c r="D337" s="101"/>
      <c r="E337" s="101"/>
      <c r="F337" s="333"/>
      <c r="G337" s="333"/>
      <c r="H337" s="275"/>
      <c r="I337" s="275"/>
      <c r="J337" s="238"/>
      <c r="K337" s="126"/>
      <c r="L337" s="126"/>
    </row>
    <row r="338" spans="1:18" s="99" customFormat="1">
      <c r="A338" s="110" t="s">
        <v>33</v>
      </c>
      <c r="B338" s="110"/>
      <c r="C338" s="348">
        <v>2216886.979145017</v>
      </c>
      <c r="D338" s="348">
        <v>535569.72989072197</v>
      </c>
      <c r="E338" s="348">
        <v>543505.92007301305</v>
      </c>
      <c r="F338" s="323">
        <v>560737.27725208399</v>
      </c>
      <c r="G338" s="323">
        <v>577074.25013037201</v>
      </c>
      <c r="H338" s="271">
        <v>2198061.0286928001</v>
      </c>
      <c r="I338" s="271">
        <v>550831.64312193904</v>
      </c>
      <c r="J338" s="233">
        <v>534757.67785616603</v>
      </c>
      <c r="K338" s="121">
        <v>596136.88670488598</v>
      </c>
      <c r="L338" s="121">
        <v>516334.85137075721</v>
      </c>
    </row>
    <row r="339" spans="1:18" s="99" customFormat="1">
      <c r="A339" s="101" t="s">
        <v>34</v>
      </c>
      <c r="B339" s="101"/>
      <c r="C339" s="349">
        <v>-1844681.779331774</v>
      </c>
      <c r="D339" s="349">
        <v>-457042.50620951998</v>
      </c>
      <c r="E339" s="349">
        <v>-454206.60194618098</v>
      </c>
      <c r="F339" s="327">
        <v>-451251.66130272998</v>
      </c>
      <c r="G339" s="327">
        <v>-482180.9823793</v>
      </c>
      <c r="H339" s="272">
        <v>-1833022.539029872</v>
      </c>
      <c r="I339" s="272">
        <v>-443574.78317127499</v>
      </c>
      <c r="J339" s="234">
        <v>-448944.43517244299</v>
      </c>
      <c r="K339" s="122">
        <v>-477213.597182895</v>
      </c>
      <c r="L339" s="122">
        <v>-463289.57444943598</v>
      </c>
    </row>
    <row r="340" spans="1:18" s="99" customFormat="1">
      <c r="A340" s="110" t="s">
        <v>35</v>
      </c>
      <c r="B340" s="110"/>
      <c r="C340" s="348">
        <v>372205.199813243</v>
      </c>
      <c r="D340" s="348">
        <v>78527.223681201998</v>
      </c>
      <c r="E340" s="348">
        <v>89299.318126832004</v>
      </c>
      <c r="F340" s="323">
        <v>109485.615949354</v>
      </c>
      <c r="G340" s="323">
        <v>94893.267751071995</v>
      </c>
      <c r="H340" s="271">
        <v>365038.48966292798</v>
      </c>
      <c r="I340" s="271">
        <v>107256.859950664</v>
      </c>
      <c r="J340" s="233">
        <v>85813.242683723001</v>
      </c>
      <c r="K340" s="121">
        <v>118923.289521991</v>
      </c>
      <c r="L340" s="121">
        <v>53045.27692132123</v>
      </c>
    </row>
    <row r="341" spans="1:18" s="99" customFormat="1">
      <c r="A341" s="100" t="s">
        <v>36</v>
      </c>
      <c r="B341" s="100"/>
      <c r="C341" s="349">
        <v>969.87361760900001</v>
      </c>
      <c r="D341" s="349">
        <v>634.29678838500001</v>
      </c>
      <c r="E341" s="349">
        <v>-20.106575240000002</v>
      </c>
      <c r="F341" s="327">
        <v>1940.9242843009999</v>
      </c>
      <c r="G341" s="327">
        <v>-1585.3286162930001</v>
      </c>
      <c r="H341" s="272">
        <v>4237.2909107180003</v>
      </c>
      <c r="I341" s="272">
        <v>498.57787173200001</v>
      </c>
      <c r="J341" s="234">
        <v>2389.4977891240001</v>
      </c>
      <c r="K341" s="122">
        <v>2073.6664207969998</v>
      </c>
      <c r="L341" s="122">
        <v>-724.45009134789166</v>
      </c>
    </row>
    <row r="342" spans="1:18" s="99" customFormat="1">
      <c r="A342" s="110" t="s">
        <v>37</v>
      </c>
      <c r="B342" s="110"/>
      <c r="C342" s="348">
        <v>373175.07343085197</v>
      </c>
      <c r="D342" s="348">
        <v>79161.520469587005</v>
      </c>
      <c r="E342" s="348">
        <v>89279.211551592001</v>
      </c>
      <c r="F342" s="323">
        <v>111426.540233655</v>
      </c>
      <c r="G342" s="323">
        <v>93307.939134778993</v>
      </c>
      <c r="H342" s="271">
        <v>369275.78057364601</v>
      </c>
      <c r="I342" s="271">
        <v>107755.43782239599</v>
      </c>
      <c r="J342" s="233">
        <v>88202.740472846999</v>
      </c>
      <c r="K342" s="121">
        <v>120996.955942788</v>
      </c>
      <c r="L342" s="121">
        <v>52320.826829973339</v>
      </c>
    </row>
    <row r="343" spans="1:18" s="99" customFormat="1">
      <c r="A343" s="100" t="s">
        <v>40</v>
      </c>
      <c r="B343" s="100"/>
      <c r="C343" s="349">
        <v>20711.627127424999</v>
      </c>
      <c r="D343" s="349">
        <v>9347.7724917279993</v>
      </c>
      <c r="E343" s="349">
        <v>7169.7880550540003</v>
      </c>
      <c r="F343" s="327">
        <v>2501.499256048</v>
      </c>
      <c r="G343" s="327">
        <v>1692.4025456469999</v>
      </c>
      <c r="H343" s="272">
        <v>305.64783774699998</v>
      </c>
      <c r="I343" s="272">
        <v>301.12871754100001</v>
      </c>
      <c r="J343" s="234">
        <v>2457.002741026</v>
      </c>
      <c r="K343" s="122">
        <v>206.22670160499999</v>
      </c>
      <c r="L343" s="122">
        <v>-2660.7616667007455</v>
      </c>
    </row>
    <row r="344" spans="1:18" s="99" customFormat="1">
      <c r="A344" s="110" t="s">
        <v>39</v>
      </c>
      <c r="B344" s="110"/>
      <c r="C344" s="348">
        <v>393886.70055827702</v>
      </c>
      <c r="D344" s="348">
        <v>88509.292961315005</v>
      </c>
      <c r="E344" s="348">
        <v>96448.999606646001</v>
      </c>
      <c r="F344" s="323">
        <v>113928.03948970301</v>
      </c>
      <c r="G344" s="323">
        <v>95000.341680426005</v>
      </c>
      <c r="H344" s="271">
        <v>369581.42841139302</v>
      </c>
      <c r="I344" s="271">
        <v>108056.566539937</v>
      </c>
      <c r="J344" s="233">
        <v>90659.743213872993</v>
      </c>
      <c r="K344" s="121">
        <v>121203.182644393</v>
      </c>
      <c r="L344" s="121">
        <v>49660.065163272593</v>
      </c>
    </row>
    <row r="345" spans="1:18" s="103" customFormat="1" ht="6" customHeight="1">
      <c r="A345" s="102"/>
      <c r="B345" s="102"/>
      <c r="C345" s="355"/>
      <c r="D345" s="355"/>
      <c r="E345" s="355"/>
      <c r="F345" s="326"/>
      <c r="G345" s="326"/>
      <c r="H345" s="270"/>
      <c r="I345" s="270"/>
      <c r="J345" s="232"/>
      <c r="K345" s="123"/>
      <c r="L345" s="123"/>
    </row>
    <row r="346" spans="1:18" s="99" customFormat="1">
      <c r="A346" s="100" t="s">
        <v>112</v>
      </c>
      <c r="B346" s="100"/>
      <c r="C346" s="351">
        <v>956360.55421180872</v>
      </c>
      <c r="D346" s="351">
        <v>956360.55421180872</v>
      </c>
      <c r="E346" s="351">
        <v>968615.2419533442</v>
      </c>
      <c r="F346" s="324">
        <v>981475.83407874242</v>
      </c>
      <c r="G346" s="324">
        <v>922254.14626685297</v>
      </c>
      <c r="H346" s="276">
        <v>945169.89070304111</v>
      </c>
      <c r="I346" s="276">
        <v>945169.89070304111</v>
      </c>
      <c r="J346" s="235">
        <v>924954.93716764369</v>
      </c>
      <c r="K346" s="182">
        <v>914486.31983983656</v>
      </c>
      <c r="L346" s="124">
        <v>848831.42663391598</v>
      </c>
    </row>
    <row r="347" spans="1:18" s="99" customFormat="1">
      <c r="A347" s="105"/>
      <c r="B347" s="105"/>
      <c r="C347" s="105"/>
      <c r="D347" s="105"/>
      <c r="E347" s="105"/>
      <c r="F347" s="105"/>
      <c r="G347" s="105"/>
      <c r="H347" s="105"/>
      <c r="I347" s="105"/>
      <c r="J347" s="105"/>
      <c r="K347" s="105"/>
      <c r="L347" s="105"/>
    </row>
    <row r="348" spans="1:18" s="99" customFormat="1">
      <c r="A348" s="96" t="s">
        <v>9</v>
      </c>
      <c r="B348" s="96"/>
      <c r="C348" s="328" t="s">
        <v>257</v>
      </c>
      <c r="D348" s="328" t="s">
        <v>256</v>
      </c>
      <c r="E348" s="328" t="s">
        <v>250</v>
      </c>
      <c r="F348" s="328" t="s">
        <v>243</v>
      </c>
      <c r="G348" s="328" t="s">
        <v>238</v>
      </c>
      <c r="H348" s="328" t="s">
        <v>233</v>
      </c>
      <c r="I348" s="328" t="s">
        <v>234</v>
      </c>
      <c r="J348" s="328" t="s">
        <v>229</v>
      </c>
      <c r="K348" s="328" t="s">
        <v>216</v>
      </c>
      <c r="L348" s="328" t="s">
        <v>208</v>
      </c>
      <c r="O348" s="142"/>
      <c r="P348" s="143"/>
      <c r="Q348" s="144"/>
      <c r="R348" s="144"/>
    </row>
    <row r="349" spans="1:18" s="99" customFormat="1">
      <c r="A349" s="110" t="s">
        <v>166</v>
      </c>
      <c r="B349" s="110"/>
      <c r="C349" s="110"/>
      <c r="D349" s="110"/>
      <c r="E349" s="110"/>
      <c r="F349" s="110"/>
      <c r="G349" s="110"/>
      <c r="H349" s="282"/>
      <c r="I349" s="278"/>
      <c r="J349" s="110"/>
      <c r="K349" s="110"/>
      <c r="L349" s="110"/>
      <c r="O349" s="131"/>
      <c r="P349" s="91"/>
      <c r="Q349" s="132"/>
      <c r="R349" s="132"/>
    </row>
    <row r="350" spans="1:18" s="99" customFormat="1">
      <c r="A350" s="110" t="s">
        <v>33</v>
      </c>
      <c r="B350" s="110"/>
      <c r="C350" s="121">
        <v>-358411.05961081799</v>
      </c>
      <c r="D350" s="121">
        <v>-241339.850174847</v>
      </c>
      <c r="E350" s="121">
        <v>-165222.146565881</v>
      </c>
      <c r="F350" s="323">
        <v>-77697.941277805003</v>
      </c>
      <c r="G350" s="323">
        <v>125851.252401466</v>
      </c>
      <c r="H350" s="286">
        <v>71321.830501855002</v>
      </c>
      <c r="I350" s="285">
        <v>-45349.267496959998</v>
      </c>
      <c r="J350" s="239">
        <v>26658.239414004001</v>
      </c>
      <c r="K350" s="121">
        <v>52885.928608499999</v>
      </c>
      <c r="L350" s="297">
        <v>37114.287847506232</v>
      </c>
      <c r="O350" s="134"/>
      <c r="P350" s="92"/>
      <c r="Q350" s="133"/>
      <c r="R350" s="133"/>
    </row>
    <row r="351" spans="1:18" s="99" customFormat="1">
      <c r="A351" s="101" t="s">
        <v>34</v>
      </c>
      <c r="B351" s="101"/>
      <c r="C351" s="184">
        <v>-890277.988013088</v>
      </c>
      <c r="D351" s="184">
        <v>-282860.86163896404</v>
      </c>
      <c r="E351" s="184">
        <v>-164944.646676709</v>
      </c>
      <c r="F351" s="339">
        <v>-328577.50374786597</v>
      </c>
      <c r="G351" s="339">
        <v>-113825.868211155</v>
      </c>
      <c r="H351" s="287">
        <v>-1728137.5685100569</v>
      </c>
      <c r="I351" s="288">
        <v>-528775.28605043795</v>
      </c>
      <c r="J351" s="184">
        <v>-362735.949242123</v>
      </c>
      <c r="K351" s="184">
        <v>-436247.42682141799</v>
      </c>
      <c r="L351" s="299">
        <v>-400382.58201623213</v>
      </c>
      <c r="O351" s="122"/>
      <c r="P351" s="92"/>
      <c r="Q351" s="92"/>
      <c r="R351" s="92"/>
    </row>
    <row r="352" spans="1:18" s="99" customFormat="1">
      <c r="A352" s="116" t="s">
        <v>244</v>
      </c>
      <c r="B352" s="116"/>
      <c r="C352" s="361">
        <v>-388819.75711825897</v>
      </c>
      <c r="D352" s="361">
        <v>-150111.32080165201</v>
      </c>
      <c r="E352" s="361">
        <v>-84263.976460220991</v>
      </c>
      <c r="F352" s="340">
        <v>-75431.132697358</v>
      </c>
      <c r="G352" s="340">
        <v>-78914.76022417401</v>
      </c>
      <c r="H352" s="287">
        <v>-1217238.3902180709</v>
      </c>
      <c r="I352" s="288">
        <v>-419620.95899164298</v>
      </c>
      <c r="J352" s="184">
        <v>-255851.04500761902</v>
      </c>
      <c r="K352" s="184">
        <v>-335377.19998438202</v>
      </c>
      <c r="L352" s="299">
        <v>-206173.97956442798</v>
      </c>
      <c r="O352" s="184"/>
      <c r="P352" s="92"/>
      <c r="Q352" s="92"/>
      <c r="R352" s="92"/>
    </row>
    <row r="353" spans="1:18" s="99" customFormat="1">
      <c r="A353" s="110" t="s">
        <v>35</v>
      </c>
      <c r="B353" s="110"/>
      <c r="C353" s="121">
        <v>-1248689.0476239061</v>
      </c>
      <c r="D353" s="121">
        <v>-524200.71181381104</v>
      </c>
      <c r="E353" s="121">
        <v>-330166.79324259004</v>
      </c>
      <c r="F353" s="323">
        <v>-406275.44502567098</v>
      </c>
      <c r="G353" s="323">
        <v>12025.384190311001</v>
      </c>
      <c r="H353" s="282">
        <v>-1656815.7380082021</v>
      </c>
      <c r="I353" s="278">
        <v>-574124.55354739795</v>
      </c>
      <c r="J353" s="121">
        <v>-336077.70982811897</v>
      </c>
      <c r="K353" s="121">
        <v>-383361.498212918</v>
      </c>
      <c r="L353" s="297">
        <v>-363268.2941687259</v>
      </c>
      <c r="O353" s="134"/>
      <c r="P353" s="92"/>
      <c r="Q353" s="92"/>
      <c r="R353" s="92"/>
    </row>
    <row r="354" spans="1:18" s="99" customFormat="1">
      <c r="A354" s="100" t="s">
        <v>36</v>
      </c>
      <c r="B354" s="100"/>
      <c r="C354" s="122">
        <v>-71927.604656711002</v>
      </c>
      <c r="D354" s="122">
        <v>-29421.224635843999</v>
      </c>
      <c r="E354" s="122">
        <v>3077.1721832970002</v>
      </c>
      <c r="F354" s="327">
        <v>-33037.958770197001</v>
      </c>
      <c r="G354" s="327">
        <v>-12540.512974349</v>
      </c>
      <c r="H354" s="283">
        <v>-58484.442863648001</v>
      </c>
      <c r="I354" s="279">
        <v>-60160.243794804002</v>
      </c>
      <c r="J354" s="122">
        <v>-1092.5935900930001</v>
      </c>
      <c r="K354" s="122">
        <v>6751.9893668149998</v>
      </c>
      <c r="L354" s="299">
        <v>-3984.744214876403</v>
      </c>
      <c r="O354" s="134"/>
      <c r="P354" s="92"/>
      <c r="Q354" s="92"/>
      <c r="R354" s="92"/>
    </row>
    <row r="355" spans="1:18" s="99" customFormat="1">
      <c r="A355" s="110" t="s">
        <v>37</v>
      </c>
      <c r="B355" s="110"/>
      <c r="C355" s="121">
        <v>-1320616.652280617</v>
      </c>
      <c r="D355" s="121">
        <v>-553621.93644965498</v>
      </c>
      <c r="E355" s="121">
        <v>-327089.62105929304</v>
      </c>
      <c r="F355" s="323">
        <v>-439313.40379586798</v>
      </c>
      <c r="G355" s="323">
        <v>-515.12878403799914</v>
      </c>
      <c r="H355" s="282">
        <v>-1715300.1808718501</v>
      </c>
      <c r="I355" s="278">
        <v>-634284.79734220193</v>
      </c>
      <c r="J355" s="121">
        <v>-337170.30341821199</v>
      </c>
      <c r="K355" s="121">
        <v>-376609.50884610298</v>
      </c>
      <c r="L355" s="297">
        <v>-367253.03838360228</v>
      </c>
      <c r="O355" s="131"/>
      <c r="P355" s="91"/>
      <c r="Q355" s="132"/>
      <c r="R355" s="132"/>
    </row>
    <row r="356" spans="1:18" s="99" customFormat="1">
      <c r="A356" s="100" t="s">
        <v>83</v>
      </c>
      <c r="B356" s="100"/>
      <c r="C356" s="185">
        <v>54218.245289323997</v>
      </c>
      <c r="D356" s="185">
        <v>3633.728893896</v>
      </c>
      <c r="E356" s="185">
        <v>15975.069789276</v>
      </c>
      <c r="F356" s="337">
        <v>16939.000075027001</v>
      </c>
      <c r="G356" s="337">
        <v>17670.446531124999</v>
      </c>
      <c r="H356" s="281">
        <v>80840.805405391002</v>
      </c>
      <c r="I356" s="277">
        <v>14041.499027588001</v>
      </c>
      <c r="J356" s="185">
        <v>18535.731456623998</v>
      </c>
      <c r="K356" s="185">
        <v>24092.108826789001</v>
      </c>
      <c r="L356" s="93">
        <v>24171.466094388656</v>
      </c>
      <c r="O356" s="135"/>
      <c r="P356" s="92"/>
      <c r="Q356" s="133"/>
      <c r="R356" s="133"/>
    </row>
    <row r="357" spans="1:18" s="99" customFormat="1" ht="15" customHeight="1">
      <c r="A357" s="101" t="s">
        <v>38</v>
      </c>
      <c r="B357" s="101"/>
      <c r="C357" s="185">
        <v>939351.25259317295</v>
      </c>
      <c r="D357" s="185">
        <v>420654.53545800498</v>
      </c>
      <c r="E357" s="185">
        <v>35678.732527915003</v>
      </c>
      <c r="F357" s="337">
        <v>102082.003970832</v>
      </c>
      <c r="G357" s="337">
        <v>380935.73063642101</v>
      </c>
      <c r="H357" s="281">
        <v>785982.29345111805</v>
      </c>
      <c r="I357" s="277">
        <v>62384.055230910002</v>
      </c>
      <c r="J357" s="185">
        <v>19665.742658423002</v>
      </c>
      <c r="K357" s="185">
        <v>80649.732847103005</v>
      </c>
      <c r="L357" s="299">
        <v>623282.76271468191</v>
      </c>
      <c r="O357" s="95"/>
      <c r="P357" s="92"/>
      <c r="Q357" s="136"/>
      <c r="R357" s="133"/>
    </row>
    <row r="358" spans="1:18" s="99" customFormat="1">
      <c r="A358" s="117" t="s">
        <v>39</v>
      </c>
      <c r="B358" s="117"/>
      <c r="C358" s="186">
        <v>-327047.15439812001</v>
      </c>
      <c r="D358" s="186">
        <v>-129333.67209775402</v>
      </c>
      <c r="E358" s="186">
        <v>-275435.81874210207</v>
      </c>
      <c r="F358" s="338">
        <v>-320292.399750009</v>
      </c>
      <c r="G358" s="338">
        <v>398091.04838350799</v>
      </c>
      <c r="H358" s="284">
        <v>-848477.08201534115</v>
      </c>
      <c r="I358" s="280">
        <v>-557859.24308370391</v>
      </c>
      <c r="J358" s="186">
        <v>-298968.82930316497</v>
      </c>
      <c r="K358" s="186">
        <v>-271867.66717221099</v>
      </c>
      <c r="L358" s="118">
        <v>280201.19042546826</v>
      </c>
      <c r="O358" s="131"/>
      <c r="P358" s="91"/>
      <c r="Q358" s="132"/>
      <c r="R358" s="132"/>
    </row>
    <row r="359" spans="1:18">
      <c r="O359" s="137"/>
      <c r="P359" s="93"/>
      <c r="Q359" s="138"/>
      <c r="R359" s="138"/>
    </row>
    <row r="360" spans="1:18" s="99" customFormat="1">
      <c r="A360" s="119" t="s">
        <v>213</v>
      </c>
      <c r="B360" s="119"/>
      <c r="C360" s="119"/>
      <c r="D360" s="119"/>
      <c r="E360" s="119"/>
      <c r="F360" s="119"/>
      <c r="G360" s="119"/>
      <c r="H360" s="119"/>
      <c r="I360" s="119"/>
      <c r="J360" s="119"/>
      <c r="K360" s="119"/>
      <c r="O360" s="139"/>
      <c r="P360" s="92"/>
      <c r="Q360" s="133"/>
      <c r="R360" s="133"/>
    </row>
    <row r="361" spans="1:18">
      <c r="O361" s="140"/>
      <c r="P361" s="130"/>
      <c r="Q361" s="141"/>
      <c r="R361" s="141"/>
    </row>
  </sheetData>
  <mergeCells count="1">
    <mergeCell ref="A103:F103"/>
  </mergeCells>
  <printOptions horizontalCentered="1"/>
  <pageMargins left="0.19685039370078741" right="0.19685039370078741" top="0.98425196850393704" bottom="0.98425196850393704" header="0.51181102362204722" footer="0.51181102362204722"/>
  <pageSetup paperSize="8" scale="68" fitToHeight="0" orientation="portrait" horizontalDpi="300" verticalDpi="300" r:id="rId1"/>
  <headerFooter alignWithMargins="0">
    <oddHeader>&amp;C&amp;"Arial,Gras"&amp;A</oddHeader>
  </headerFooter>
  <rowBreaks count="4" manualBreakCount="4">
    <brk id="74" max="8" man="1"/>
    <brk id="147" max="8" man="1"/>
    <brk id="213" max="8" man="1"/>
    <brk id="281" max="8" man="1"/>
  </rowBreaks>
  <ignoredErrors>
    <ignoredError sqref="H5 H18 H31 H46 H59 H75 H91 H104 H243 H258 H230 H215 H202 H189 H176 H161 H148 H133 H121 H107 H270 H283 H296 H309 H321 H336 H348 C5 C18 C31 C46 C59 C75 C91 C104 C107 C121 C133 C148 C161 C176 C189 C202 C215 C230 C243 C258 C270 C283 C296 C309 C321 C336 C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65"/>
  <sheetViews>
    <sheetView showGridLines="0" zoomScale="130" zoomScaleNormal="130" workbookViewId="0">
      <pane xSplit="2" topLeftCell="C1" activePane="topRight" state="frozen"/>
      <selection activeCell="B48" sqref="B48"/>
      <selection pane="topRight" activeCell="D61" sqref="D61"/>
    </sheetView>
  </sheetViews>
  <sheetFormatPr baseColWidth="10" defaultColWidth="11.42578125" defaultRowHeight="12.75"/>
  <cols>
    <col min="1" max="1" width="1.140625" customWidth="1"/>
    <col min="2" max="2" width="43.85546875" customWidth="1"/>
    <col min="3" max="3" width="9.7109375" style="364" customWidth="1"/>
    <col min="4" max="4" width="9.7109375" style="346" customWidth="1"/>
    <col min="5" max="5" width="9.7109375" style="49" customWidth="1"/>
    <col min="6" max="6" width="9.7109375" style="308" customWidth="1"/>
    <col min="7" max="7" width="9.7109375" style="240" customWidth="1"/>
    <col min="8" max="8" width="9.7109375" style="189" customWidth="1"/>
    <col min="9" max="9" width="9.7109375" style="146" customWidth="1"/>
    <col min="10" max="10" width="9.7109375" style="94" customWidth="1"/>
    <col min="11" max="11" width="9.7109375" style="88" customWidth="1"/>
    <col min="12" max="12" width="9.7109375" style="87" customWidth="1"/>
    <col min="13" max="13" width="9.7109375" style="86" customWidth="1"/>
    <col min="14" max="16" width="9.7109375" customWidth="1"/>
    <col min="17" max="23" width="9.7109375" style="49" customWidth="1"/>
  </cols>
  <sheetData>
    <row r="1" spans="1:39" ht="20.25" customHeight="1"/>
    <row r="2" spans="1:39" ht="20.25" customHeight="1">
      <c r="A2" s="3"/>
    </row>
    <row r="3" spans="1:39" ht="16.5" customHeight="1">
      <c r="B3" s="6" t="s">
        <v>10</v>
      </c>
      <c r="C3" s="344" t="s">
        <v>258</v>
      </c>
      <c r="D3" s="344" t="s">
        <v>248</v>
      </c>
      <c r="E3" s="344" t="s">
        <v>245</v>
      </c>
      <c r="F3" s="77" t="s">
        <v>239</v>
      </c>
      <c r="G3" s="77" t="s">
        <v>235</v>
      </c>
      <c r="H3" s="77" t="s">
        <v>230</v>
      </c>
      <c r="I3" s="77" t="s">
        <v>228</v>
      </c>
      <c r="J3" s="77" t="s">
        <v>209</v>
      </c>
      <c r="K3" s="77" t="s">
        <v>206</v>
      </c>
      <c r="L3" s="77" t="s">
        <v>200</v>
      </c>
      <c r="M3" s="77" t="s">
        <v>188</v>
      </c>
      <c r="N3" s="68" t="s">
        <v>177</v>
      </c>
      <c r="O3" s="61" t="s">
        <v>175</v>
      </c>
      <c r="P3" s="61" t="s">
        <v>170</v>
      </c>
      <c r="Q3" s="61" t="s">
        <v>167</v>
      </c>
      <c r="R3" s="61" t="s">
        <v>163</v>
      </c>
      <c r="S3" s="4" t="s">
        <v>160</v>
      </c>
      <c r="T3" s="4" t="s">
        <v>108</v>
      </c>
      <c r="U3" s="4" t="s">
        <v>105</v>
      </c>
      <c r="V3" s="4" t="s">
        <v>103</v>
      </c>
      <c r="W3" s="4" t="s">
        <v>98</v>
      </c>
      <c r="X3" s="4" t="s">
        <v>96</v>
      </c>
      <c r="Y3" s="4" t="s">
        <v>94</v>
      </c>
      <c r="Z3" s="4" t="s">
        <v>85</v>
      </c>
      <c r="AA3" s="4" t="s">
        <v>81</v>
      </c>
      <c r="AB3" s="4" t="s">
        <v>76</v>
      </c>
      <c r="AC3" s="4" t="s">
        <v>72</v>
      </c>
      <c r="AD3" s="4" t="s">
        <v>69</v>
      </c>
      <c r="AE3" s="4" t="s">
        <v>150</v>
      </c>
      <c r="AF3" s="4" t="s">
        <v>151</v>
      </c>
      <c r="AG3" s="4" t="s">
        <v>152</v>
      </c>
      <c r="AH3" s="4" t="s">
        <v>153</v>
      </c>
      <c r="AI3" s="36" t="s">
        <v>154</v>
      </c>
      <c r="AJ3" s="36" t="s">
        <v>155</v>
      </c>
      <c r="AK3" s="4" t="s">
        <v>156</v>
      </c>
      <c r="AL3" s="4" t="s">
        <v>157</v>
      </c>
      <c r="AM3" s="4" t="s">
        <v>11</v>
      </c>
    </row>
    <row r="4" spans="1:39" ht="13.5">
      <c r="B4" s="13" t="s">
        <v>19</v>
      </c>
      <c r="C4" s="13"/>
      <c r="D4" s="13"/>
      <c r="E4" s="50"/>
      <c r="F4" s="13"/>
      <c r="G4" s="13"/>
      <c r="H4" s="13"/>
      <c r="I4" s="13"/>
      <c r="J4" s="13"/>
      <c r="K4" s="13"/>
      <c r="L4" s="13"/>
      <c r="M4" s="13"/>
      <c r="N4" s="13"/>
      <c r="O4" s="13"/>
      <c r="P4" s="13"/>
      <c r="Q4" s="50"/>
      <c r="R4" s="50"/>
      <c r="S4" s="50"/>
      <c r="T4" s="50"/>
      <c r="U4" s="50"/>
      <c r="V4" s="50"/>
      <c r="W4" s="50"/>
      <c r="X4" s="8"/>
      <c r="Y4" s="8"/>
      <c r="Z4" s="8"/>
      <c r="AA4" s="8"/>
      <c r="AB4" s="8"/>
      <c r="AC4" s="8"/>
      <c r="AD4" s="8"/>
      <c r="AE4" s="8"/>
      <c r="AF4" s="8"/>
      <c r="AG4" s="8"/>
      <c r="AH4" s="8"/>
      <c r="AI4" s="8"/>
      <c r="AJ4" s="8"/>
      <c r="AK4" s="8"/>
      <c r="AL4" s="8"/>
      <c r="AM4" s="8"/>
    </row>
    <row r="5" spans="1:39" ht="13.5">
      <c r="B5" s="13"/>
      <c r="C5" s="13"/>
      <c r="D5" s="13"/>
      <c r="E5" s="50"/>
      <c r="F5" s="13"/>
      <c r="G5" s="13"/>
      <c r="H5" s="13"/>
      <c r="I5" s="13"/>
      <c r="J5" s="13"/>
      <c r="K5" s="13"/>
      <c r="L5" s="13"/>
      <c r="M5" s="13"/>
      <c r="N5" s="13"/>
      <c r="O5" s="13"/>
      <c r="P5" s="13"/>
      <c r="Q5" s="50"/>
      <c r="R5" s="50"/>
      <c r="S5" s="50"/>
      <c r="T5" s="50"/>
      <c r="U5" s="50"/>
      <c r="V5" s="50"/>
      <c r="W5" s="50"/>
      <c r="X5" s="8"/>
      <c r="Y5" s="8"/>
      <c r="Z5" s="8"/>
      <c r="AA5" s="8"/>
      <c r="AB5" s="8"/>
      <c r="AC5" s="8"/>
      <c r="AD5" s="8"/>
      <c r="AE5" s="8"/>
      <c r="AF5" s="8"/>
      <c r="AG5" s="8"/>
      <c r="AH5" s="8"/>
      <c r="AI5" s="8"/>
      <c r="AJ5" s="8"/>
      <c r="AK5" s="8"/>
      <c r="AL5" s="8"/>
      <c r="AM5" s="8"/>
    </row>
    <row r="6" spans="1:39" ht="13.5">
      <c r="B6" s="13" t="s">
        <v>20</v>
      </c>
      <c r="C6" s="15"/>
      <c r="D6" s="13"/>
      <c r="E6" s="50"/>
      <c r="F6" s="13"/>
      <c r="G6" s="13"/>
      <c r="H6" s="13"/>
      <c r="I6" s="13"/>
      <c r="J6" s="13"/>
      <c r="K6" s="13"/>
      <c r="L6" s="13"/>
      <c r="M6" s="13"/>
      <c r="N6" s="13"/>
      <c r="O6" s="13"/>
      <c r="P6" s="13"/>
      <c r="Q6" s="50"/>
      <c r="R6" s="50"/>
      <c r="S6" s="50"/>
      <c r="T6" s="50"/>
      <c r="U6" s="50"/>
      <c r="V6" s="50"/>
      <c r="W6" s="50"/>
      <c r="X6" s="8"/>
      <c r="Y6" s="8"/>
      <c r="Z6" s="8"/>
      <c r="AA6" s="8"/>
      <c r="AB6" s="8"/>
      <c r="AC6" s="8"/>
      <c r="AD6" s="8"/>
      <c r="AE6" s="8"/>
      <c r="AF6" s="8"/>
      <c r="AG6" s="8"/>
      <c r="AH6" s="8"/>
      <c r="AI6" s="8"/>
      <c r="AJ6" s="8"/>
      <c r="AK6" s="8"/>
      <c r="AL6" s="8"/>
      <c r="AM6" s="8"/>
    </row>
    <row r="7" spans="1:39" ht="13.5">
      <c r="B7" s="5" t="s">
        <v>5</v>
      </c>
      <c r="C7" s="15">
        <v>6.7000000000000004E-2</v>
      </c>
      <c r="D7" s="15">
        <v>7.2999999999999995E-2</v>
      </c>
      <c r="E7" s="15">
        <v>7.6999999999999999E-2</v>
      </c>
      <c r="F7" s="15">
        <v>7.0000000000000007E-2</v>
      </c>
      <c r="G7" s="15">
        <v>8.5000000000000006E-2</v>
      </c>
      <c r="H7" s="15">
        <v>0.09</v>
      </c>
      <c r="I7" s="15">
        <v>9.6000000000000002E-2</v>
      </c>
      <c r="J7" s="15" t="s">
        <v>210</v>
      </c>
      <c r="K7" s="15">
        <v>8.2000000000000003E-2</v>
      </c>
      <c r="L7" s="15" t="s">
        <v>202</v>
      </c>
      <c r="M7" s="15">
        <v>9.6000000000000002E-2</v>
      </c>
      <c r="N7" s="83" t="s">
        <v>184</v>
      </c>
      <c r="O7" s="15">
        <v>8.8999999999999996E-2</v>
      </c>
      <c r="P7" s="15">
        <v>9.8000000000000004E-2</v>
      </c>
      <c r="Q7" s="15">
        <v>0.106</v>
      </c>
      <c r="R7" s="63">
        <v>0.104</v>
      </c>
      <c r="S7" s="15">
        <v>9.2999999999999999E-2</v>
      </c>
      <c r="T7" s="58">
        <v>9.8000000000000004E-2</v>
      </c>
      <c r="U7" s="58">
        <v>9.7000000000000003E-2</v>
      </c>
      <c r="V7" s="58">
        <v>9.4E-2</v>
      </c>
      <c r="W7" s="63">
        <v>9.1999999999999998E-2</v>
      </c>
      <c r="X7" s="58">
        <v>9.6000000000000002E-2</v>
      </c>
      <c r="Y7" s="58">
        <v>0.10100000000000001</v>
      </c>
      <c r="Z7" s="58">
        <v>9.6000000000000002E-2</v>
      </c>
      <c r="AA7" s="15" t="s">
        <v>89</v>
      </c>
      <c r="AB7" s="15" t="s">
        <v>88</v>
      </c>
      <c r="AC7" s="15" t="s">
        <v>87</v>
      </c>
      <c r="AD7" s="15">
        <v>5.8999999999999997E-2</v>
      </c>
      <c r="AE7" s="15">
        <v>6.0999999999999999E-2</v>
      </c>
      <c r="AF7" s="15">
        <v>7.4999999999999997E-2</v>
      </c>
      <c r="AG7" s="15">
        <v>7.6999999999999999E-2</v>
      </c>
      <c r="AH7" s="15">
        <v>7.6999999999999999E-2</v>
      </c>
      <c r="AI7" s="16">
        <v>8.8999999999999996E-2</v>
      </c>
      <c r="AJ7" s="16">
        <v>8.5000000000000006E-2</v>
      </c>
      <c r="AK7" s="16">
        <v>9.0999999999999998E-2</v>
      </c>
      <c r="AL7" s="16">
        <v>0.115</v>
      </c>
      <c r="AM7" s="15">
        <v>8.7999999999999995E-2</v>
      </c>
    </row>
    <row r="8" spans="1:39" ht="13.5">
      <c r="B8" s="28" t="s">
        <v>6</v>
      </c>
      <c r="C8" s="15">
        <v>7.5999999999999998E-2</v>
      </c>
      <c r="D8" s="15">
        <v>8.2000000000000003E-2</v>
      </c>
      <c r="E8" s="15">
        <v>8.6999999999999994E-2</v>
      </c>
      <c r="F8" s="15">
        <v>0.08</v>
      </c>
      <c r="G8" s="15">
        <v>9.8000000000000004E-2</v>
      </c>
      <c r="H8" s="15">
        <v>0.10299999999999999</v>
      </c>
      <c r="I8" s="15">
        <v>0.11</v>
      </c>
      <c r="J8" s="15" t="s">
        <v>211</v>
      </c>
      <c r="K8" s="15">
        <v>9.6000000000000002E-2</v>
      </c>
      <c r="L8" s="15" t="s">
        <v>203</v>
      </c>
      <c r="M8" s="15">
        <v>0.112</v>
      </c>
      <c r="N8" s="83" t="s">
        <v>185</v>
      </c>
      <c r="O8" s="15">
        <v>0.105</v>
      </c>
      <c r="P8" s="15">
        <v>0.11600000000000001</v>
      </c>
      <c r="Q8" s="15">
        <v>0.125</v>
      </c>
      <c r="R8" s="63">
        <v>0.123</v>
      </c>
      <c r="S8" s="15">
        <v>0.111</v>
      </c>
      <c r="T8" s="58">
        <v>0.11700000000000001</v>
      </c>
      <c r="U8" s="58">
        <v>0.11600000000000001</v>
      </c>
      <c r="V8" s="58">
        <v>0.112</v>
      </c>
      <c r="W8" s="63">
        <v>0.111</v>
      </c>
      <c r="X8" s="58">
        <v>0.11700000000000001</v>
      </c>
      <c r="Y8" s="58">
        <v>0.123</v>
      </c>
      <c r="Z8" s="58">
        <v>0.11700000000000001</v>
      </c>
      <c r="AA8" s="15" t="s">
        <v>90</v>
      </c>
      <c r="AB8" s="15" t="s">
        <v>91</v>
      </c>
      <c r="AC8" s="15" t="s">
        <v>90</v>
      </c>
      <c r="AD8" s="21">
        <v>7.0000000000000007E-2</v>
      </c>
      <c r="AE8" s="21">
        <v>7.2999999999999995E-2</v>
      </c>
      <c r="AF8" s="21">
        <v>0.09</v>
      </c>
      <c r="AG8" s="21">
        <v>9.2999999999999999E-2</v>
      </c>
      <c r="AH8" s="21">
        <v>9.1999999999999998E-2</v>
      </c>
      <c r="AI8" s="16">
        <v>0.111</v>
      </c>
      <c r="AJ8" s="16">
        <v>0.106</v>
      </c>
      <c r="AK8" s="16">
        <v>0.113</v>
      </c>
      <c r="AL8" s="16">
        <v>0.14299999999999999</v>
      </c>
      <c r="AM8" s="21">
        <v>0.111</v>
      </c>
    </row>
    <row r="9" spans="1:39" ht="13.5">
      <c r="B9" s="5"/>
      <c r="C9" s="5"/>
      <c r="D9" s="5"/>
      <c r="E9" s="5"/>
      <c r="F9" s="5"/>
      <c r="G9" s="5"/>
      <c r="H9" s="5"/>
      <c r="I9" s="5"/>
      <c r="J9" s="5"/>
      <c r="K9" s="5"/>
      <c r="L9" s="5"/>
      <c r="M9" s="5"/>
      <c r="N9" s="84"/>
      <c r="O9" s="51"/>
      <c r="P9" s="51"/>
      <c r="Q9" s="51"/>
      <c r="R9" s="51"/>
      <c r="S9" s="51"/>
      <c r="T9" s="51"/>
      <c r="U9" s="51"/>
      <c r="V9" s="51"/>
      <c r="W9" s="51"/>
      <c r="X9" s="8"/>
      <c r="Y9" s="8"/>
      <c r="Z9" s="8"/>
      <c r="AA9" s="8"/>
      <c r="AB9" s="8"/>
      <c r="AC9" s="8"/>
      <c r="AD9" s="8"/>
      <c r="AE9" s="8"/>
      <c r="AF9" s="8"/>
      <c r="AG9" s="8"/>
      <c r="AH9" s="8"/>
      <c r="AI9" s="8"/>
      <c r="AJ9" s="8"/>
      <c r="AK9" s="8"/>
      <c r="AL9" s="8"/>
      <c r="AM9" s="8"/>
    </row>
    <row r="10" spans="1:39" ht="13.5">
      <c r="B10" s="14" t="s">
        <v>21</v>
      </c>
      <c r="C10" s="14"/>
      <c r="D10" s="14"/>
      <c r="E10" s="14"/>
      <c r="F10" s="14"/>
      <c r="G10" s="14"/>
      <c r="H10" s="14"/>
      <c r="I10" s="14"/>
      <c r="J10" s="14"/>
      <c r="K10" s="14"/>
      <c r="L10" s="14"/>
      <c r="M10" s="14"/>
      <c r="N10" s="53"/>
      <c r="O10" s="53"/>
      <c r="P10" s="53"/>
      <c r="Q10" s="53"/>
      <c r="R10" s="53"/>
      <c r="S10" s="53"/>
      <c r="T10" s="53"/>
      <c r="U10" s="53"/>
      <c r="V10" s="53"/>
      <c r="W10" s="53"/>
      <c r="X10" s="8"/>
      <c r="Y10" s="8"/>
      <c r="Z10" s="8"/>
      <c r="AA10" s="8"/>
      <c r="AB10" s="8"/>
      <c r="AC10" s="8"/>
      <c r="AD10" s="8"/>
      <c r="AE10" s="8"/>
      <c r="AF10" s="8"/>
      <c r="AG10" s="8"/>
      <c r="AH10" s="8"/>
      <c r="AI10" s="8"/>
      <c r="AJ10" s="8"/>
      <c r="AK10" s="8"/>
      <c r="AL10" s="8"/>
      <c r="AM10" s="8"/>
    </row>
    <row r="11" spans="1:39" ht="13.5">
      <c r="B11" s="5" t="s">
        <v>23</v>
      </c>
      <c r="C11" s="80">
        <v>1249.8</v>
      </c>
      <c r="D11" s="80">
        <v>1249.8</v>
      </c>
      <c r="E11" s="80">
        <v>1249.8</v>
      </c>
      <c r="F11" s="80">
        <v>1249.8</v>
      </c>
      <c r="G11" s="80">
        <v>1249.8</v>
      </c>
      <c r="H11" s="80">
        <v>1249.8</v>
      </c>
      <c r="I11" s="80">
        <v>1249.8</v>
      </c>
      <c r="J11" s="80">
        <v>1249.8</v>
      </c>
      <c r="K11" s="80">
        <v>1249.8</v>
      </c>
      <c r="L11" s="80">
        <v>1249.8</v>
      </c>
      <c r="M11" s="80">
        <v>1249.8</v>
      </c>
      <c r="N11" s="69">
        <v>1249.8</v>
      </c>
      <c r="O11" s="18">
        <v>1248.9000000000001</v>
      </c>
      <c r="P11" s="18">
        <v>1248.5999999999999</v>
      </c>
      <c r="Q11" s="18">
        <v>1248.4000000000001</v>
      </c>
      <c r="R11" s="18">
        <v>1247.9000000000001</v>
      </c>
      <c r="S11" s="18">
        <v>1247</v>
      </c>
      <c r="T11" s="18">
        <v>1246.5</v>
      </c>
      <c r="U11" s="18">
        <v>1246.5</v>
      </c>
      <c r="V11" s="18">
        <v>1246.4000000000001</v>
      </c>
      <c r="W11" s="18">
        <v>1246.4000000000001</v>
      </c>
      <c r="X11" s="18">
        <v>1246.3</v>
      </c>
      <c r="Y11" s="18">
        <v>1246.2</v>
      </c>
      <c r="Z11" s="18">
        <v>1246.061377</v>
      </c>
      <c r="AA11" s="18">
        <v>1245.9576750000001</v>
      </c>
      <c r="AB11" s="18">
        <v>1246.305345</v>
      </c>
      <c r="AC11" s="18">
        <v>1246.2074720000001</v>
      </c>
      <c r="AD11" s="18">
        <v>1246.151055</v>
      </c>
      <c r="AE11" s="18">
        <v>1245.1628089999999</v>
      </c>
      <c r="AF11" s="18">
        <v>1244.6958790000001</v>
      </c>
      <c r="AG11" s="18">
        <v>1244.4627889999999</v>
      </c>
      <c r="AH11" s="18">
        <v>1244.2648819999999</v>
      </c>
      <c r="AI11" s="18">
        <v>1242.2619609999999</v>
      </c>
      <c r="AJ11" s="18">
        <v>1253.7617130000001</v>
      </c>
      <c r="AK11" s="18">
        <v>1253.7275649999999</v>
      </c>
      <c r="AL11" s="18">
        <v>1207.7586799999999</v>
      </c>
      <c r="AM11" s="18">
        <v>1207.7459859999999</v>
      </c>
    </row>
    <row r="12" spans="1:39" ht="13.5">
      <c r="B12" s="5" t="s">
        <v>24</v>
      </c>
      <c r="C12" s="80">
        <v>1248.0999999999999</v>
      </c>
      <c r="D12" s="80">
        <v>1248.5</v>
      </c>
      <c r="E12" s="80">
        <v>1247.7</v>
      </c>
      <c r="F12" s="80">
        <v>1249.0999999999999</v>
      </c>
      <c r="G12" s="80">
        <v>1248.5999999999999</v>
      </c>
      <c r="H12" s="80">
        <v>1248.4000000000001</v>
      </c>
      <c r="I12" s="80">
        <v>1248.0999999999999</v>
      </c>
      <c r="J12" s="80">
        <v>1247.4000000000001</v>
      </c>
      <c r="K12" s="80">
        <v>1247.5999999999999</v>
      </c>
      <c r="L12" s="80">
        <v>1248.8</v>
      </c>
      <c r="M12" s="80">
        <v>1248.5</v>
      </c>
      <c r="N12" s="69">
        <v>1248.2</v>
      </c>
      <c r="O12" s="18">
        <v>1248.0999999999999</v>
      </c>
      <c r="P12" s="18">
        <v>1246.4000000000001</v>
      </c>
      <c r="Q12" s="18">
        <v>1246.9000000000001</v>
      </c>
      <c r="R12" s="18">
        <v>1245.0999999999999</v>
      </c>
      <c r="S12" s="18">
        <v>1246.0999999999999</v>
      </c>
      <c r="T12" s="18">
        <v>1243.5999999999999</v>
      </c>
      <c r="U12" s="18">
        <v>1245.5999999999999</v>
      </c>
      <c r="V12" s="18">
        <v>1243.5999999999999</v>
      </c>
      <c r="W12" s="18">
        <v>1244.8</v>
      </c>
      <c r="X12" s="18">
        <v>1244.3</v>
      </c>
      <c r="Y12" s="18">
        <v>1242.9000000000001</v>
      </c>
      <c r="Z12" s="18">
        <v>1241.5509770000001</v>
      </c>
      <c r="AA12" s="18">
        <v>1242.9858220000001</v>
      </c>
      <c r="AB12" s="18">
        <v>1240.0102609999999</v>
      </c>
      <c r="AC12" s="18">
        <v>1241.3820430000001</v>
      </c>
      <c r="AD12" s="18">
        <v>1244.1229559999999</v>
      </c>
      <c r="AE12" s="18">
        <v>1242.363867</v>
      </c>
      <c r="AF12" s="18">
        <v>1240.8497600000001</v>
      </c>
      <c r="AG12" s="18">
        <v>1241.6403700000001</v>
      </c>
      <c r="AH12" s="18">
        <v>1241.173503</v>
      </c>
      <c r="AI12" s="18">
        <v>1238.764285</v>
      </c>
      <c r="AJ12" s="18">
        <v>1234.8158089999999</v>
      </c>
      <c r="AK12" s="18">
        <v>1238.0443889999999</v>
      </c>
      <c r="AL12" s="18">
        <v>1190.5623439999999</v>
      </c>
      <c r="AM12" s="18">
        <v>1191.7623510000001</v>
      </c>
    </row>
    <row r="13" spans="1:39" ht="13.5">
      <c r="B13" s="44" t="s">
        <v>22</v>
      </c>
      <c r="C13" s="80">
        <v>1247.8</v>
      </c>
      <c r="D13" s="80">
        <v>1247.8</v>
      </c>
      <c r="E13" s="80">
        <v>1248</v>
      </c>
      <c r="F13" s="80">
        <v>1248.2</v>
      </c>
      <c r="G13" s="80">
        <v>1248</v>
      </c>
      <c r="H13" s="80">
        <v>1247.8</v>
      </c>
      <c r="I13" s="80">
        <v>1247.5999999999999</v>
      </c>
      <c r="J13" s="80">
        <v>1247.5</v>
      </c>
      <c r="K13" s="80">
        <v>1248.3</v>
      </c>
      <c r="L13" s="80">
        <v>1248.4000000000001</v>
      </c>
      <c r="M13" s="80">
        <v>1248.2</v>
      </c>
      <c r="N13" s="69">
        <v>1248.0999999999999</v>
      </c>
      <c r="O13" s="18">
        <v>1246.4000000000001</v>
      </c>
      <c r="P13" s="18">
        <v>1246.0999999999999</v>
      </c>
      <c r="Q13" s="18">
        <v>1245.8</v>
      </c>
      <c r="R13" s="18">
        <v>1245.5</v>
      </c>
      <c r="S13" s="18">
        <v>1244.5</v>
      </c>
      <c r="T13" s="18">
        <v>1244.4000000000001</v>
      </c>
      <c r="U13" s="18">
        <v>1246.0999999999999</v>
      </c>
      <c r="V13" s="18">
        <v>1243.8</v>
      </c>
      <c r="W13" s="18">
        <v>1243</v>
      </c>
      <c r="X13" s="18">
        <v>1242.5</v>
      </c>
      <c r="Y13" s="18">
        <v>1241.9000000000001</v>
      </c>
      <c r="Z13" s="18">
        <v>1241.58240652222</v>
      </c>
      <c r="AA13" s="39">
        <v>1241.9249532712331</v>
      </c>
      <c r="AB13" s="39">
        <v>1242.0852399011001</v>
      </c>
      <c r="AC13" s="39">
        <v>1242.9099721436501</v>
      </c>
      <c r="AD13" s="39">
        <v>1242.91194428889</v>
      </c>
      <c r="AE13" s="39">
        <v>1241.25043474521</v>
      </c>
      <c r="AF13" s="39">
        <v>1241.0230282197799</v>
      </c>
      <c r="AG13" s="39">
        <v>1240.7683540221001</v>
      </c>
      <c r="AH13" s="39">
        <v>1239.69591303333</v>
      </c>
      <c r="AI13" s="18">
        <v>1214.52848712842</v>
      </c>
      <c r="AJ13" s="18">
        <v>1207.0792800182501</v>
      </c>
      <c r="AK13" s="18">
        <v>1192.25369509341</v>
      </c>
      <c r="AL13" s="18">
        <v>1191.1644806373599</v>
      </c>
      <c r="AM13" s="18">
        <v>1197.3565766164386</v>
      </c>
    </row>
    <row r="14" spans="1:39" ht="13.5">
      <c r="B14" s="5"/>
      <c r="C14" s="5"/>
      <c r="D14" s="51"/>
      <c r="E14" s="51"/>
      <c r="F14" s="51"/>
      <c r="G14" s="51"/>
      <c r="H14" s="51"/>
      <c r="I14" s="51"/>
      <c r="J14" s="51"/>
      <c r="K14" s="51"/>
      <c r="L14" s="5"/>
      <c r="M14" s="5"/>
      <c r="N14" s="51"/>
      <c r="O14" s="51"/>
      <c r="P14" s="51"/>
      <c r="Q14" s="51"/>
      <c r="R14" s="51"/>
      <c r="S14" s="51"/>
      <c r="T14" s="51"/>
      <c r="U14" s="51"/>
      <c r="V14" s="51"/>
      <c r="W14" s="51"/>
      <c r="X14" s="8"/>
      <c r="Y14" s="8"/>
      <c r="Z14" s="8"/>
      <c r="AA14" s="8"/>
      <c r="AB14" s="8"/>
      <c r="AC14" s="8"/>
      <c r="AD14" s="8"/>
      <c r="AE14" s="8"/>
      <c r="AF14" s="8"/>
      <c r="AG14" s="8"/>
      <c r="AH14" s="8"/>
      <c r="AI14" s="8"/>
      <c r="AJ14" s="8"/>
      <c r="AK14" s="8"/>
      <c r="AL14" s="8"/>
      <c r="AM14" s="8"/>
    </row>
    <row r="15" spans="1:39" ht="13.5">
      <c r="B15" s="14" t="s">
        <v>25</v>
      </c>
      <c r="C15" s="14"/>
      <c r="D15" s="14"/>
      <c r="E15" s="14"/>
      <c r="F15" s="14"/>
      <c r="G15" s="14"/>
      <c r="H15" s="14"/>
      <c r="I15" s="14"/>
      <c r="J15" s="14"/>
      <c r="K15" s="14"/>
      <c r="L15" s="14"/>
      <c r="M15" s="14"/>
      <c r="N15" s="53"/>
      <c r="O15" s="53"/>
      <c r="P15" s="53"/>
      <c r="Q15" s="53"/>
      <c r="R15" s="53"/>
      <c r="S15" s="53"/>
      <c r="T15" s="53"/>
      <c r="U15" s="53"/>
      <c r="V15" s="53"/>
      <c r="W15" s="53"/>
      <c r="X15" s="8"/>
      <c r="Y15" s="8"/>
      <c r="Z15" s="8"/>
      <c r="AA15" s="8"/>
      <c r="AB15" s="8"/>
      <c r="AC15" s="8"/>
      <c r="AD15" s="8"/>
      <c r="AE15" s="8"/>
      <c r="AF15" s="8"/>
      <c r="AG15" s="8"/>
      <c r="AH15" s="8"/>
      <c r="AI15" s="8"/>
      <c r="AJ15" s="8"/>
      <c r="AK15" s="8"/>
      <c r="AL15" s="8"/>
      <c r="AM15" s="8"/>
    </row>
    <row r="16" spans="1:39" ht="13.5">
      <c r="B16" s="5" t="s">
        <v>26</v>
      </c>
      <c r="C16" s="65">
        <v>82.3</v>
      </c>
      <c r="D16" s="65">
        <v>81.2</v>
      </c>
      <c r="E16" s="65">
        <v>81</v>
      </c>
      <c r="F16" s="65">
        <v>79</v>
      </c>
      <c r="G16" s="65">
        <v>79</v>
      </c>
      <c r="H16" s="65">
        <v>78</v>
      </c>
      <c r="I16" s="51">
        <v>75.7</v>
      </c>
      <c r="J16" s="51">
        <v>76.7</v>
      </c>
      <c r="K16" s="51">
        <v>74.7</v>
      </c>
      <c r="L16" s="51">
        <v>73.3</v>
      </c>
      <c r="M16" s="51">
        <v>72.400000000000006</v>
      </c>
      <c r="N16" s="51">
        <v>73.599999999999994</v>
      </c>
      <c r="O16" s="51">
        <v>75.099999999999994</v>
      </c>
      <c r="P16" s="51">
        <v>74.3</v>
      </c>
      <c r="Q16" s="51">
        <v>73.3</v>
      </c>
      <c r="R16" s="51">
        <v>75.099999999999994</v>
      </c>
      <c r="S16" s="51">
        <v>73.900000000000006</v>
      </c>
      <c r="T16" s="51">
        <v>73.099999999999994</v>
      </c>
      <c r="U16" s="51">
        <v>71.8</v>
      </c>
      <c r="V16" s="51">
        <v>71.7</v>
      </c>
      <c r="W16" s="51">
        <v>70.900000000000006</v>
      </c>
      <c r="X16" s="18">
        <v>69.8</v>
      </c>
      <c r="Y16" s="18">
        <v>68.8</v>
      </c>
      <c r="Z16" s="18">
        <v>70.225179690086193</v>
      </c>
      <c r="AA16" s="18">
        <v>66.571488065840171</v>
      </c>
      <c r="AB16" s="18">
        <v>65.2</v>
      </c>
      <c r="AC16" s="18">
        <v>62.7</v>
      </c>
      <c r="AD16" s="18">
        <v>66.7</v>
      </c>
      <c r="AE16" s="18">
        <v>65</v>
      </c>
      <c r="AF16" s="18">
        <v>64.3</v>
      </c>
      <c r="AG16" s="18">
        <v>63.3</v>
      </c>
      <c r="AH16" s="18">
        <v>64.5</v>
      </c>
      <c r="AI16" s="23">
        <v>63.1</v>
      </c>
      <c r="AJ16" s="23">
        <v>62.3</v>
      </c>
      <c r="AK16" s="23">
        <v>60.1</v>
      </c>
      <c r="AL16" s="23">
        <v>61.2</v>
      </c>
      <c r="AM16" s="18">
        <v>57.1</v>
      </c>
    </row>
    <row r="17" spans="2:39" ht="13.5">
      <c r="B17" s="28" t="s">
        <v>27</v>
      </c>
      <c r="C17" s="52">
        <v>73.2</v>
      </c>
      <c r="D17" s="52">
        <v>72.2</v>
      </c>
      <c r="E17" s="52">
        <v>71.8</v>
      </c>
      <c r="F17" s="52">
        <v>69.7</v>
      </c>
      <c r="G17" s="52">
        <v>69.7</v>
      </c>
      <c r="H17" s="52">
        <v>68.7</v>
      </c>
      <c r="I17" s="52">
        <v>66.599999999999994</v>
      </c>
      <c r="J17" s="52">
        <v>67.099999999999994</v>
      </c>
      <c r="K17" s="52">
        <v>64.8</v>
      </c>
      <c r="L17" s="52">
        <v>63.7</v>
      </c>
      <c r="M17" s="52">
        <v>62.4</v>
      </c>
      <c r="N17" s="52">
        <v>63.7</v>
      </c>
      <c r="O17" s="52">
        <v>65.099999999999994</v>
      </c>
      <c r="P17" s="52">
        <v>64.400000000000006</v>
      </c>
      <c r="Q17" s="52">
        <v>63.3</v>
      </c>
      <c r="R17" s="52">
        <v>64.8</v>
      </c>
      <c r="S17" s="52">
        <v>63.3</v>
      </c>
      <c r="T17" s="52">
        <v>62.7</v>
      </c>
      <c r="U17" s="52">
        <v>61.1</v>
      </c>
      <c r="V17" s="52">
        <v>61.1</v>
      </c>
      <c r="W17" s="52">
        <v>60.2</v>
      </c>
      <c r="X17" s="18">
        <v>58.6</v>
      </c>
      <c r="Y17" s="18">
        <v>57.5</v>
      </c>
      <c r="Z17" s="18">
        <v>58.830584384091416</v>
      </c>
      <c r="AA17" s="18">
        <v>55.688409202193064</v>
      </c>
      <c r="AB17" s="18">
        <v>54.4</v>
      </c>
      <c r="AC17" s="18">
        <v>52.6</v>
      </c>
      <c r="AD17" s="18">
        <v>56.8</v>
      </c>
      <c r="AE17" s="18">
        <v>55</v>
      </c>
      <c r="AF17" s="18">
        <v>54.3</v>
      </c>
      <c r="AG17" s="18">
        <v>53.2</v>
      </c>
      <c r="AH17" s="18">
        <v>54.2</v>
      </c>
      <c r="AI17" s="23">
        <v>52.4</v>
      </c>
      <c r="AJ17" s="23">
        <v>51.2</v>
      </c>
      <c r="AK17" s="23">
        <v>49</v>
      </c>
      <c r="AL17" s="23">
        <v>49.9</v>
      </c>
      <c r="AM17" s="18">
        <v>45.4</v>
      </c>
    </row>
    <row r="18" spans="2:39" ht="13.5">
      <c r="B18" s="5" t="s">
        <v>51</v>
      </c>
      <c r="C18" s="65">
        <v>82.7</v>
      </c>
      <c r="D18" s="65">
        <v>81.5</v>
      </c>
      <c r="E18" s="65">
        <v>80</v>
      </c>
      <c r="F18" s="51">
        <v>78.2</v>
      </c>
      <c r="G18" s="51">
        <v>77.3</v>
      </c>
      <c r="H18" s="51">
        <v>75.900000000000006</v>
      </c>
      <c r="I18" s="51">
        <v>74.5</v>
      </c>
      <c r="J18" s="51">
        <v>75.599999999999994</v>
      </c>
      <c r="K18" s="51">
        <v>74.3</v>
      </c>
      <c r="L18" s="59">
        <v>73.2</v>
      </c>
      <c r="M18" s="59">
        <v>71.599999999999994</v>
      </c>
      <c r="N18" s="59">
        <v>72.8</v>
      </c>
      <c r="O18" s="59">
        <v>72.599999999999994</v>
      </c>
      <c r="P18" s="59">
        <v>71.400000000000006</v>
      </c>
      <c r="Q18" s="59">
        <v>69.900000000000006</v>
      </c>
      <c r="R18" s="59">
        <v>70.7</v>
      </c>
      <c r="S18" s="59">
        <v>69</v>
      </c>
      <c r="T18" s="51">
        <v>67.7</v>
      </c>
      <c r="U18" s="51">
        <f>55.4+10.7</f>
        <v>66.099999999999994</v>
      </c>
      <c r="V18" s="51">
        <v>66.5</v>
      </c>
      <c r="W18" s="51">
        <v>65.5</v>
      </c>
      <c r="X18" s="18">
        <v>64.900000000000006</v>
      </c>
      <c r="Y18" s="18">
        <v>63.5</v>
      </c>
      <c r="Z18" s="18">
        <v>62.700910590225256</v>
      </c>
      <c r="AA18" s="18">
        <v>61.671462149954579</v>
      </c>
      <c r="AB18" s="18">
        <v>60.5</v>
      </c>
      <c r="AC18" s="18">
        <v>59.4</v>
      </c>
      <c r="AD18" s="18">
        <v>64.5</v>
      </c>
      <c r="AE18" s="18">
        <v>63.4</v>
      </c>
      <c r="AF18" s="18">
        <v>62.7</v>
      </c>
      <c r="AG18" s="18">
        <v>61.5</v>
      </c>
      <c r="AH18" s="18">
        <v>61.6</v>
      </c>
      <c r="AI18" s="23">
        <v>60.5</v>
      </c>
      <c r="AJ18" s="23">
        <v>60.2</v>
      </c>
      <c r="AK18" s="23">
        <v>59.2</v>
      </c>
      <c r="AL18" s="23">
        <v>60.2</v>
      </c>
      <c r="AM18" s="18">
        <v>58.2</v>
      </c>
    </row>
    <row r="19" spans="2:39" ht="13.5">
      <c r="B19" s="28" t="s">
        <v>42</v>
      </c>
      <c r="C19" s="65">
        <v>73.599999999999994</v>
      </c>
      <c r="D19" s="269">
        <v>72.400000000000006</v>
      </c>
      <c r="E19" s="269">
        <v>70.8</v>
      </c>
      <c r="F19" s="269">
        <v>69</v>
      </c>
      <c r="G19" s="269">
        <v>68</v>
      </c>
      <c r="H19" s="84">
        <v>66.7</v>
      </c>
      <c r="I19" s="84">
        <v>65.400000000000006</v>
      </c>
      <c r="J19" s="59">
        <v>66</v>
      </c>
      <c r="K19" s="52">
        <v>64.400000000000006</v>
      </c>
      <c r="L19" s="52">
        <v>63.6</v>
      </c>
      <c r="M19" s="52">
        <v>61.6</v>
      </c>
      <c r="N19" s="52">
        <v>62.9</v>
      </c>
      <c r="O19" s="52">
        <v>62.6</v>
      </c>
      <c r="P19" s="52">
        <v>61.5</v>
      </c>
      <c r="Q19" s="52">
        <v>59.9</v>
      </c>
      <c r="R19" s="52">
        <v>60.4</v>
      </c>
      <c r="S19" s="52">
        <v>58.4</v>
      </c>
      <c r="T19" s="52">
        <v>57.3</v>
      </c>
      <c r="U19" s="52">
        <v>55.4</v>
      </c>
      <c r="V19" s="52">
        <v>55.9</v>
      </c>
      <c r="W19" s="52">
        <v>54.8</v>
      </c>
      <c r="X19" s="18">
        <v>53.7</v>
      </c>
      <c r="Y19" s="18">
        <v>52.2</v>
      </c>
      <c r="Z19" s="18">
        <v>51.306315284230493</v>
      </c>
      <c r="AA19" s="18">
        <v>50.788383286307464</v>
      </c>
      <c r="AB19" s="18">
        <v>49.7</v>
      </c>
      <c r="AC19" s="18">
        <v>49.3</v>
      </c>
      <c r="AD19" s="18">
        <v>54.5</v>
      </c>
      <c r="AE19" s="18">
        <v>53.4</v>
      </c>
      <c r="AF19" s="18">
        <v>52.7</v>
      </c>
      <c r="AG19" s="18">
        <v>51.4</v>
      </c>
      <c r="AH19" s="18">
        <v>51.4</v>
      </c>
      <c r="AI19" s="23">
        <v>49.8</v>
      </c>
      <c r="AJ19" s="23">
        <v>49.1</v>
      </c>
      <c r="AK19" s="23">
        <v>48.1</v>
      </c>
      <c r="AL19" s="23">
        <v>48.9</v>
      </c>
      <c r="AM19" s="18">
        <v>46.6</v>
      </c>
    </row>
    <row r="20" spans="2:39">
      <c r="D20" s="49"/>
      <c r="F20" s="49"/>
      <c r="G20" s="49"/>
      <c r="H20" s="49"/>
      <c r="I20" s="49"/>
      <c r="J20" s="49"/>
      <c r="K20" s="49"/>
      <c r="N20" s="49"/>
      <c r="O20" s="49"/>
      <c r="P20" s="49"/>
      <c r="X20" s="8"/>
      <c r="Y20" s="8"/>
      <c r="Z20" s="8"/>
      <c r="AA20" s="8"/>
      <c r="AB20" s="8"/>
      <c r="AC20" s="8"/>
      <c r="AD20" s="8"/>
      <c r="AE20" s="8"/>
      <c r="AF20" s="8"/>
      <c r="AG20" s="8"/>
      <c r="AH20" s="8"/>
      <c r="AI20" s="8"/>
      <c r="AJ20" s="8"/>
      <c r="AK20" s="8"/>
      <c r="AL20" s="8"/>
      <c r="AM20" s="8"/>
    </row>
    <row r="21" spans="2:39" ht="13.5">
      <c r="B21" s="14" t="s">
        <v>28</v>
      </c>
      <c r="C21" s="14"/>
      <c r="D21" s="53"/>
      <c r="E21" s="53"/>
      <c r="F21" s="53"/>
      <c r="G21" s="53"/>
      <c r="H21" s="53"/>
      <c r="I21" s="53"/>
      <c r="J21" s="53"/>
      <c r="K21" s="53"/>
      <c r="L21" s="14"/>
      <c r="M21" s="14"/>
      <c r="N21" s="53"/>
      <c r="O21" s="53"/>
      <c r="P21" s="53"/>
      <c r="Q21" s="53"/>
      <c r="R21" s="53"/>
      <c r="S21" s="53"/>
      <c r="T21" s="53"/>
      <c r="U21" s="53"/>
      <c r="V21" s="53"/>
      <c r="W21" s="53"/>
      <c r="X21" s="8"/>
      <c r="Y21" s="8"/>
      <c r="Z21" s="8"/>
      <c r="AA21" s="8"/>
      <c r="AB21" s="8"/>
      <c r="AC21" s="8"/>
      <c r="AD21" s="8"/>
      <c r="AE21" s="8"/>
      <c r="AF21" s="8"/>
      <c r="AG21" s="8"/>
      <c r="AH21" s="8"/>
      <c r="AI21" s="8"/>
      <c r="AJ21" s="8"/>
      <c r="AK21" s="8"/>
      <c r="AL21" s="8"/>
      <c r="AM21" s="8"/>
    </row>
    <row r="22" spans="2:39" ht="13.5" customHeight="1">
      <c r="B22" s="5" t="s">
        <v>4</v>
      </c>
      <c r="C22" s="51">
        <v>5.31</v>
      </c>
      <c r="D22" s="51">
        <v>4.12</v>
      </c>
      <c r="E22" s="51">
        <v>2.69</v>
      </c>
      <c r="F22" s="51">
        <v>0.93</v>
      </c>
      <c r="G22" s="51">
        <v>6.21</v>
      </c>
      <c r="H22" s="51">
        <v>4.82</v>
      </c>
      <c r="I22" s="51">
        <v>3.35</v>
      </c>
      <c r="J22" s="51">
        <v>1.46</v>
      </c>
      <c r="K22" s="51">
        <v>5.73</v>
      </c>
      <c r="L22" s="60">
        <v>4.6500000000000004</v>
      </c>
      <c r="M22" s="60">
        <v>3.02</v>
      </c>
      <c r="N22" s="60">
        <v>1.18</v>
      </c>
      <c r="O22" s="60">
        <v>6.05</v>
      </c>
      <c r="P22" s="60">
        <v>4.87</v>
      </c>
      <c r="Q22" s="60">
        <v>3.3</v>
      </c>
      <c r="R22" s="60">
        <v>1.44</v>
      </c>
      <c r="S22" s="60">
        <v>6</v>
      </c>
      <c r="T22" s="51">
        <v>4.92</v>
      </c>
      <c r="U22" s="51">
        <v>3.43</v>
      </c>
      <c r="V22" s="51">
        <v>1.39</v>
      </c>
      <c r="W22" s="51">
        <v>5.14</v>
      </c>
      <c r="X22" s="27">
        <v>4.63</v>
      </c>
      <c r="Y22" s="27">
        <v>3.22</v>
      </c>
      <c r="Z22" s="27">
        <v>1.27</v>
      </c>
      <c r="AA22" s="48">
        <v>4.7</v>
      </c>
      <c r="AB22" s="48">
        <v>3.61</v>
      </c>
      <c r="AC22" s="48">
        <v>2.37</v>
      </c>
      <c r="AD22" s="27">
        <v>1.08</v>
      </c>
      <c r="AE22" s="27">
        <v>3.68</v>
      </c>
      <c r="AF22" s="27">
        <v>3.63</v>
      </c>
      <c r="AG22" s="27">
        <v>2.59</v>
      </c>
      <c r="AH22" s="27">
        <v>1.22</v>
      </c>
      <c r="AI22" s="40">
        <v>5.17</v>
      </c>
      <c r="AJ22" s="40">
        <v>4.83</v>
      </c>
      <c r="AK22" s="40">
        <v>3.84</v>
      </c>
      <c r="AL22" s="40">
        <v>2.35</v>
      </c>
      <c r="AM22" s="27">
        <v>4.82</v>
      </c>
    </row>
    <row r="23" spans="2:39" ht="14.25" customHeight="1">
      <c r="X23" s="8"/>
      <c r="Y23" s="8"/>
      <c r="Z23" s="8"/>
      <c r="AA23" s="8"/>
      <c r="AB23" s="8"/>
      <c r="AC23" s="8"/>
      <c r="AD23" s="8"/>
      <c r="AE23" s="8"/>
      <c r="AF23" s="8"/>
      <c r="AG23" s="8"/>
      <c r="AH23" s="8"/>
      <c r="AI23" s="8"/>
      <c r="AJ23" s="8"/>
      <c r="AK23" s="8"/>
      <c r="AL23" s="8"/>
      <c r="AM23" s="8"/>
    </row>
    <row r="24" spans="2:39" ht="14.25" customHeight="1">
      <c r="B24" s="7" t="s">
        <v>158</v>
      </c>
      <c r="C24" s="66"/>
      <c r="D24" s="66"/>
      <c r="E24" s="54"/>
      <c r="F24" s="66"/>
      <c r="G24" s="66"/>
      <c r="H24" s="66"/>
      <c r="I24" s="66"/>
      <c r="J24" s="66"/>
      <c r="K24" s="66"/>
      <c r="L24" s="66"/>
      <c r="M24" s="66"/>
      <c r="N24" s="66"/>
      <c r="O24" s="66"/>
      <c r="P24" s="62"/>
      <c r="Q24" s="54"/>
      <c r="R24" s="54"/>
      <c r="S24" s="54"/>
      <c r="T24" s="54"/>
      <c r="U24" s="54"/>
      <c r="V24" s="54"/>
      <c r="W24" s="54"/>
      <c r="X24" s="8"/>
      <c r="Y24" s="8"/>
      <c r="Z24" s="8"/>
      <c r="AA24" s="8"/>
      <c r="AB24" s="51"/>
      <c r="AC24" s="8"/>
      <c r="AD24" s="8"/>
      <c r="AE24" s="8"/>
      <c r="AF24" s="8"/>
      <c r="AG24" s="8"/>
      <c r="AH24" s="8"/>
      <c r="AI24" s="8"/>
      <c r="AJ24" s="8"/>
      <c r="AK24" s="8"/>
      <c r="AL24" s="8"/>
      <c r="AM24" s="8"/>
    </row>
    <row r="25" spans="2:39" ht="14.25" customHeight="1">
      <c r="B25" s="66" t="s">
        <v>215</v>
      </c>
      <c r="C25" s="66"/>
      <c r="D25" s="66"/>
      <c r="E25" s="54"/>
      <c r="F25" s="66"/>
      <c r="G25" s="66"/>
      <c r="H25" s="66"/>
      <c r="I25" s="66"/>
      <c r="J25" s="66"/>
      <c r="K25" s="66"/>
      <c r="L25" s="66"/>
      <c r="M25" s="66"/>
      <c r="N25" s="66"/>
      <c r="O25" s="66"/>
      <c r="P25" s="62"/>
      <c r="Q25" s="54"/>
      <c r="R25" s="54"/>
      <c r="S25" s="54"/>
      <c r="T25" s="54"/>
      <c r="U25" s="54"/>
      <c r="V25" s="54"/>
      <c r="W25" s="54"/>
      <c r="X25" s="8"/>
      <c r="Y25" s="8"/>
      <c r="Z25" s="8"/>
      <c r="AA25" s="8"/>
      <c r="AB25" s="8"/>
      <c r="AC25" s="8"/>
      <c r="AD25" s="8"/>
      <c r="AE25" s="8"/>
      <c r="AF25" s="8"/>
      <c r="AG25" s="8"/>
      <c r="AH25" s="8"/>
      <c r="AI25" s="8"/>
      <c r="AJ25" s="8"/>
      <c r="AK25" s="8"/>
      <c r="AL25" s="8"/>
      <c r="AM25" s="8"/>
    </row>
    <row r="26" spans="2:39" ht="13.5">
      <c r="B26" s="6" t="s">
        <v>9</v>
      </c>
      <c r="C26" s="344" t="s">
        <v>258</v>
      </c>
      <c r="D26" s="344" t="s">
        <v>248</v>
      </c>
      <c r="E26" s="344" t="s">
        <v>245</v>
      </c>
      <c r="F26" s="77" t="s">
        <v>240</v>
      </c>
      <c r="G26" s="77" t="s">
        <v>235</v>
      </c>
      <c r="H26" s="77" t="s">
        <v>230</v>
      </c>
      <c r="I26" s="77" t="s">
        <v>228</v>
      </c>
      <c r="J26" s="77" t="s">
        <v>209</v>
      </c>
      <c r="K26" s="77" t="s">
        <v>206</v>
      </c>
      <c r="L26" s="77" t="s">
        <v>200</v>
      </c>
      <c r="M26" s="77" t="s">
        <v>188</v>
      </c>
      <c r="N26" s="68" t="s">
        <v>177</v>
      </c>
      <c r="O26" s="61" t="s">
        <v>175</v>
      </c>
      <c r="P26" s="61" t="s">
        <v>170</v>
      </c>
      <c r="Q26" s="61" t="s">
        <v>167</v>
      </c>
      <c r="R26" s="61" t="s">
        <v>163</v>
      </c>
      <c r="S26" s="4" t="s">
        <v>160</v>
      </c>
      <c r="T26" s="4" t="s">
        <v>108</v>
      </c>
      <c r="U26" s="4" t="s">
        <v>105</v>
      </c>
      <c r="V26" s="4" t="s">
        <v>103</v>
      </c>
      <c r="W26" s="4" t="s">
        <v>98</v>
      </c>
      <c r="X26" s="4" t="s">
        <v>96</v>
      </c>
      <c r="Y26" s="4" t="s">
        <v>94</v>
      </c>
      <c r="Z26" s="4" t="s">
        <v>85</v>
      </c>
      <c r="AA26" s="4" t="s">
        <v>81</v>
      </c>
      <c r="AB26" s="4" t="s">
        <v>76</v>
      </c>
      <c r="AC26" s="4" t="s">
        <v>72</v>
      </c>
      <c r="AD26" s="4" t="s">
        <v>69</v>
      </c>
      <c r="AE26" s="4" t="s">
        <v>150</v>
      </c>
      <c r="AF26" s="4" t="s">
        <v>151</v>
      </c>
      <c r="AG26" s="4" t="s">
        <v>152</v>
      </c>
      <c r="AH26" s="4" t="s">
        <v>153</v>
      </c>
      <c r="AI26" s="36" t="s">
        <v>154</v>
      </c>
      <c r="AJ26" s="36" t="s">
        <v>155</v>
      </c>
      <c r="AK26" s="4" t="s">
        <v>156</v>
      </c>
      <c r="AL26" s="4" t="s">
        <v>157</v>
      </c>
      <c r="AM26" s="4" t="s">
        <v>11</v>
      </c>
    </row>
    <row r="27" spans="2:39" ht="13.5">
      <c r="B27" s="1" t="s">
        <v>181</v>
      </c>
      <c r="C27" s="1"/>
      <c r="D27" s="1"/>
      <c r="E27" s="55"/>
      <c r="F27" s="1"/>
      <c r="G27" s="1"/>
      <c r="H27" s="1"/>
      <c r="I27" s="1"/>
      <c r="J27" s="1"/>
      <c r="K27" s="1"/>
      <c r="L27" s="1"/>
      <c r="M27" s="1"/>
      <c r="N27" s="8"/>
      <c r="O27" s="8"/>
      <c r="P27" s="8"/>
      <c r="Q27" s="8"/>
      <c r="R27" s="8"/>
      <c r="S27" s="8"/>
      <c r="T27" s="8"/>
      <c r="U27" s="8"/>
      <c r="V27" s="8"/>
      <c r="W27" s="8"/>
      <c r="X27" s="8"/>
      <c r="Y27" s="8"/>
      <c r="Z27" s="8"/>
      <c r="AA27" s="8"/>
      <c r="AB27" s="8"/>
      <c r="AC27" s="8"/>
      <c r="AD27" s="8"/>
      <c r="AE27" s="8"/>
      <c r="AF27" s="8"/>
      <c r="AG27" s="8"/>
      <c r="AH27" s="8"/>
      <c r="AI27" s="82"/>
      <c r="AJ27" s="82"/>
      <c r="AK27" s="8"/>
      <c r="AL27" s="8"/>
      <c r="AM27" s="8"/>
    </row>
    <row r="28" spans="2:39" ht="13.5">
      <c r="B28" s="5" t="s">
        <v>1</v>
      </c>
      <c r="C28" s="70">
        <v>2488491</v>
      </c>
      <c r="D28" s="70">
        <v>2595498</v>
      </c>
      <c r="E28" s="70">
        <v>2622988</v>
      </c>
      <c r="F28" s="70">
        <v>2673276</v>
      </c>
      <c r="G28" s="70">
        <v>2164713</v>
      </c>
      <c r="H28" s="70">
        <v>2510204</v>
      </c>
      <c r="I28" s="70">
        <v>2372620</v>
      </c>
      <c r="J28" s="70">
        <v>2284496</v>
      </c>
      <c r="K28" s="70">
        <v>2040836</v>
      </c>
      <c r="L28" s="70">
        <v>2234226</v>
      </c>
      <c r="M28" s="70">
        <v>2234485</v>
      </c>
      <c r="N28" s="70">
        <v>2150517.1863100976</v>
      </c>
      <c r="O28" s="8"/>
      <c r="P28" s="8"/>
      <c r="Q28" s="8"/>
      <c r="R28" s="8"/>
      <c r="S28" s="8"/>
      <c r="T28" s="8"/>
      <c r="U28" s="8"/>
      <c r="V28" s="8"/>
      <c r="W28" s="8"/>
      <c r="X28" s="8"/>
      <c r="Y28" s="8"/>
      <c r="Z28" s="8"/>
      <c r="AA28" s="8"/>
      <c r="AB28" s="8"/>
      <c r="AC28" s="8"/>
      <c r="AD28" s="8"/>
      <c r="AE28" s="8"/>
      <c r="AF28" s="8"/>
      <c r="AG28" s="8"/>
      <c r="AH28" s="8"/>
      <c r="AI28" s="82"/>
      <c r="AJ28" s="82"/>
      <c r="AK28" s="8"/>
      <c r="AL28" s="8"/>
      <c r="AM28" s="8"/>
    </row>
    <row r="29" spans="2:39" ht="13.5">
      <c r="B29" s="5" t="s">
        <v>48</v>
      </c>
      <c r="C29" s="70">
        <v>689584</v>
      </c>
      <c r="D29" s="70">
        <v>780065</v>
      </c>
      <c r="E29" s="70">
        <v>806342</v>
      </c>
      <c r="F29" s="70">
        <v>939106</v>
      </c>
      <c r="G29" s="70">
        <v>576149</v>
      </c>
      <c r="H29" s="70">
        <v>879734</v>
      </c>
      <c r="I29" s="70">
        <v>770890</v>
      </c>
      <c r="J29" s="70">
        <v>715020</v>
      </c>
      <c r="K29" s="70">
        <v>538565</v>
      </c>
      <c r="L29" s="70">
        <v>730649</v>
      </c>
      <c r="M29" s="70">
        <v>709239</v>
      </c>
      <c r="N29" s="70">
        <v>660867</v>
      </c>
      <c r="O29" s="8"/>
      <c r="P29" s="8"/>
      <c r="Q29" s="8"/>
      <c r="R29" s="8"/>
      <c r="S29" s="8"/>
      <c r="T29" s="8"/>
      <c r="U29" s="8"/>
      <c r="V29" s="8"/>
      <c r="W29" s="8"/>
      <c r="X29" s="8"/>
      <c r="Y29" s="8"/>
      <c r="Z29" s="8"/>
      <c r="AA29" s="8"/>
      <c r="AB29" s="8"/>
      <c r="AC29" s="8"/>
      <c r="AD29" s="8"/>
      <c r="AE29" s="8"/>
      <c r="AF29" s="8"/>
      <c r="AG29" s="8"/>
      <c r="AH29" s="8"/>
      <c r="AI29" s="82"/>
      <c r="AJ29" s="82"/>
      <c r="AK29" s="8"/>
      <c r="AL29" s="8"/>
      <c r="AM29" s="8"/>
    </row>
    <row r="30" spans="2:39" ht="13.5">
      <c r="B30" s="5" t="s">
        <v>182</v>
      </c>
      <c r="C30" s="70">
        <v>58190</v>
      </c>
      <c r="D30" s="70">
        <v>57556</v>
      </c>
      <c r="E30" s="70">
        <v>61291</v>
      </c>
      <c r="F30" s="70">
        <v>64192</v>
      </c>
      <c r="G30" s="70">
        <v>52669</v>
      </c>
      <c r="H30" s="70">
        <v>56749</v>
      </c>
      <c r="I30" s="70">
        <v>55505</v>
      </c>
      <c r="J30" s="70">
        <v>53975</v>
      </c>
      <c r="K30" s="70">
        <v>55989</v>
      </c>
      <c r="L30" s="70">
        <v>53043</v>
      </c>
      <c r="M30" s="70">
        <v>52784</v>
      </c>
      <c r="N30" s="70">
        <v>56879</v>
      </c>
      <c r="O30" s="8"/>
      <c r="P30" s="8"/>
      <c r="Q30" s="8"/>
      <c r="R30" s="8"/>
      <c r="S30" s="8"/>
      <c r="T30" s="8"/>
      <c r="U30" s="8"/>
      <c r="V30" s="8"/>
      <c r="W30" s="8"/>
      <c r="X30" s="8"/>
      <c r="Y30" s="8"/>
      <c r="Z30" s="8"/>
      <c r="AA30" s="8"/>
      <c r="AB30" s="8"/>
      <c r="AC30" s="8"/>
      <c r="AD30" s="8"/>
      <c r="AE30" s="8"/>
      <c r="AF30" s="8"/>
      <c r="AG30" s="8"/>
      <c r="AH30" s="8"/>
      <c r="AI30" s="82"/>
      <c r="AJ30" s="82"/>
      <c r="AK30" s="8"/>
      <c r="AL30" s="8"/>
      <c r="AM30" s="8"/>
    </row>
    <row r="31" spans="2:39" ht="13.5">
      <c r="B31" s="5" t="s">
        <v>186</v>
      </c>
      <c r="C31" s="70">
        <v>15600</v>
      </c>
      <c r="D31" s="70">
        <v>17192</v>
      </c>
      <c r="E31" s="70">
        <v>16359</v>
      </c>
      <c r="F31" s="70">
        <v>15791</v>
      </c>
      <c r="G31" s="70">
        <v>12452</v>
      </c>
      <c r="H31" s="70">
        <v>18150</v>
      </c>
      <c r="I31" s="70">
        <v>15037</v>
      </c>
      <c r="J31" s="70">
        <v>11027</v>
      </c>
      <c r="K31" s="70">
        <v>9810</v>
      </c>
      <c r="L31" s="70">
        <v>10962</v>
      </c>
      <c r="M31" s="70">
        <v>11750</v>
      </c>
      <c r="N31" s="70">
        <v>11727</v>
      </c>
      <c r="O31" s="8"/>
      <c r="P31" s="8"/>
      <c r="Q31" s="8"/>
      <c r="R31" s="8"/>
      <c r="S31" s="8"/>
      <c r="T31" s="8"/>
      <c r="U31" s="8"/>
      <c r="V31" s="8"/>
      <c r="W31" s="8"/>
      <c r="X31" s="8"/>
      <c r="Y31" s="8"/>
      <c r="Z31" s="8"/>
      <c r="AA31" s="8"/>
      <c r="AB31" s="8"/>
      <c r="AC31" s="8"/>
      <c r="AD31" s="8"/>
      <c r="AE31" s="8"/>
      <c r="AF31" s="8"/>
      <c r="AG31" s="8"/>
      <c r="AH31" s="8"/>
      <c r="AI31" s="82"/>
      <c r="AJ31" s="82"/>
      <c r="AK31" s="8"/>
      <c r="AL31" s="8"/>
      <c r="AM31" s="8"/>
    </row>
    <row r="32" spans="2:39" ht="13.5">
      <c r="B32" s="5" t="s">
        <v>183</v>
      </c>
      <c r="C32" s="70">
        <v>946831</v>
      </c>
      <c r="D32" s="70">
        <v>968899</v>
      </c>
      <c r="E32" s="70">
        <v>1000981</v>
      </c>
      <c r="F32" s="70">
        <v>1001020</v>
      </c>
      <c r="G32" s="70">
        <v>935923</v>
      </c>
      <c r="H32" s="70">
        <v>936797</v>
      </c>
      <c r="I32" s="70">
        <v>924239</v>
      </c>
      <c r="J32" s="70">
        <v>896550</v>
      </c>
      <c r="K32" s="70">
        <v>860500</v>
      </c>
      <c r="L32" s="70">
        <v>841084</v>
      </c>
      <c r="M32" s="70">
        <v>841664</v>
      </c>
      <c r="N32" s="70">
        <v>825038</v>
      </c>
      <c r="O32" s="8"/>
      <c r="P32" s="8"/>
      <c r="Q32" s="8"/>
      <c r="R32" s="8"/>
      <c r="S32" s="8"/>
      <c r="T32" s="8"/>
      <c r="U32" s="8"/>
      <c r="V32" s="8"/>
      <c r="W32" s="8"/>
      <c r="X32" s="8"/>
      <c r="Y32" s="8"/>
      <c r="Z32" s="8"/>
      <c r="AA32" s="8"/>
      <c r="AB32" s="8"/>
      <c r="AC32" s="8"/>
      <c r="AD32" s="8"/>
      <c r="AE32" s="8"/>
      <c r="AF32" s="8"/>
      <c r="AG32" s="8"/>
      <c r="AH32" s="8"/>
      <c r="AI32" s="82"/>
      <c r="AJ32" s="82"/>
      <c r="AK32" s="8"/>
      <c r="AL32" s="8"/>
      <c r="AM32" s="8"/>
    </row>
    <row r="33" spans="1:39" ht="13.5">
      <c r="B33" s="5" t="s">
        <v>194</v>
      </c>
      <c r="C33" s="70">
        <v>18982</v>
      </c>
      <c r="D33" s="70">
        <v>37896</v>
      </c>
      <c r="E33" s="70">
        <v>45888</v>
      </c>
      <c r="F33" s="70">
        <v>41825</v>
      </c>
      <c r="G33" s="70">
        <v>21692</v>
      </c>
      <c r="H33" s="70">
        <v>39177</v>
      </c>
      <c r="I33" s="70">
        <v>40015</v>
      </c>
      <c r="J33" s="70">
        <v>33510</v>
      </c>
      <c r="K33" s="70">
        <v>19556</v>
      </c>
      <c r="L33" s="70">
        <v>25708</v>
      </c>
      <c r="M33" s="70">
        <v>22433</v>
      </c>
      <c r="N33" s="70">
        <v>23900</v>
      </c>
      <c r="O33" s="8"/>
      <c r="P33" s="8"/>
      <c r="Q33" s="8"/>
      <c r="R33" s="8"/>
      <c r="S33" s="8"/>
      <c r="T33" s="8"/>
      <c r="U33" s="8"/>
      <c r="V33" s="8"/>
      <c r="W33" s="8"/>
      <c r="X33" s="8"/>
      <c r="Y33" s="8"/>
      <c r="Z33" s="8"/>
      <c r="AA33" s="8"/>
      <c r="AB33" s="8"/>
      <c r="AC33" s="8"/>
      <c r="AD33" s="8"/>
      <c r="AE33" s="8"/>
      <c r="AF33" s="8"/>
      <c r="AG33" s="8"/>
      <c r="AH33" s="8"/>
      <c r="AI33" s="82"/>
      <c r="AJ33" s="82"/>
      <c r="AK33" s="8"/>
      <c r="AL33" s="8"/>
      <c r="AM33" s="8"/>
    </row>
    <row r="34" spans="1:39" ht="13.5">
      <c r="B34" s="5" t="s">
        <v>195</v>
      </c>
      <c r="C34" s="70">
        <v>809533</v>
      </c>
      <c r="D34" s="70">
        <v>811409</v>
      </c>
      <c r="E34" s="70">
        <v>828053</v>
      </c>
      <c r="F34" s="70">
        <v>841099</v>
      </c>
      <c r="G34" s="70">
        <v>805777</v>
      </c>
      <c r="H34" s="70">
        <v>797357</v>
      </c>
      <c r="I34" s="70">
        <v>793960</v>
      </c>
      <c r="J34" s="70">
        <v>783273</v>
      </c>
      <c r="K34" s="70">
        <v>765871</v>
      </c>
      <c r="L34" s="70">
        <v>744632</v>
      </c>
      <c r="M34" s="70">
        <v>747799</v>
      </c>
      <c r="N34" s="70">
        <v>734053</v>
      </c>
      <c r="O34" s="8"/>
      <c r="P34" s="8"/>
      <c r="Q34" s="8"/>
      <c r="R34" s="8"/>
      <c r="S34" s="8"/>
      <c r="T34" s="8"/>
      <c r="U34" s="8"/>
      <c r="V34" s="8"/>
      <c r="W34" s="8"/>
      <c r="X34" s="8"/>
      <c r="Y34" s="8"/>
      <c r="Z34" s="8"/>
      <c r="AA34" s="8"/>
      <c r="AB34" s="8"/>
      <c r="AC34" s="8"/>
      <c r="AD34" s="8"/>
      <c r="AE34" s="8"/>
      <c r="AF34" s="8"/>
      <c r="AG34" s="8"/>
      <c r="AH34" s="8"/>
      <c r="AI34" s="82"/>
      <c r="AJ34" s="82"/>
      <c r="AK34" s="8"/>
      <c r="AL34" s="8"/>
      <c r="AM34" s="8"/>
    </row>
    <row r="35" spans="1:39" ht="13.5">
      <c r="B35" s="5" t="s">
        <v>3</v>
      </c>
      <c r="C35" s="70">
        <v>112799</v>
      </c>
      <c r="D35" s="70">
        <v>111786</v>
      </c>
      <c r="E35" s="70">
        <v>111469</v>
      </c>
      <c r="F35" s="70">
        <v>109037</v>
      </c>
      <c r="G35" s="70">
        <v>107453</v>
      </c>
      <c r="H35" s="70">
        <v>107157</v>
      </c>
      <c r="I35" s="70">
        <v>104135</v>
      </c>
      <c r="J35" s="70">
        <v>105340</v>
      </c>
      <c r="K35" s="70">
        <v>101467</v>
      </c>
      <c r="L35" s="70">
        <v>99876</v>
      </c>
      <c r="M35" s="70">
        <v>98711</v>
      </c>
      <c r="N35" s="70">
        <v>100102</v>
      </c>
      <c r="O35" s="8"/>
      <c r="P35" s="8"/>
      <c r="Q35" s="8"/>
      <c r="R35" s="8"/>
      <c r="S35" s="8"/>
      <c r="T35" s="8"/>
      <c r="U35" s="8"/>
      <c r="V35" s="8"/>
      <c r="W35" s="8"/>
      <c r="X35" s="8"/>
      <c r="Y35" s="8"/>
      <c r="Z35" s="8"/>
      <c r="AA35" s="8"/>
      <c r="AB35" s="8"/>
      <c r="AC35" s="8"/>
      <c r="AD35" s="8"/>
      <c r="AE35" s="8"/>
      <c r="AF35" s="8"/>
      <c r="AG35" s="8"/>
      <c r="AH35" s="8"/>
      <c r="AI35" s="82"/>
      <c r="AJ35" s="82"/>
      <c r="AK35" s="8"/>
      <c r="AL35" s="8"/>
      <c r="AM35" s="8"/>
    </row>
    <row r="36" spans="1:39" ht="13.5">
      <c r="B36" s="5" t="s">
        <v>0</v>
      </c>
      <c r="C36" s="70">
        <v>7493</v>
      </c>
      <c r="D36" s="70">
        <v>7584</v>
      </c>
      <c r="E36" s="70">
        <v>7719</v>
      </c>
      <c r="F36" s="70">
        <v>7794</v>
      </c>
      <c r="G36" s="70">
        <v>7817</v>
      </c>
      <c r="H36" s="70">
        <v>7821</v>
      </c>
      <c r="I36" s="70">
        <v>7694</v>
      </c>
      <c r="J36" s="70">
        <v>8260</v>
      </c>
      <c r="K36" s="70">
        <v>8487</v>
      </c>
      <c r="L36" s="70">
        <v>8458</v>
      </c>
      <c r="M36" s="70">
        <v>8389</v>
      </c>
      <c r="N36" s="70">
        <v>9482</v>
      </c>
      <c r="O36" s="8"/>
      <c r="P36" s="8"/>
      <c r="Q36" s="8"/>
      <c r="R36" s="8"/>
      <c r="S36" s="8"/>
      <c r="T36" s="8"/>
      <c r="U36" s="8"/>
      <c r="V36" s="8"/>
      <c r="W36" s="8"/>
      <c r="X36" s="8"/>
      <c r="Y36" s="8"/>
      <c r="Z36" s="8"/>
      <c r="AA36" s="8"/>
      <c r="AB36" s="8"/>
      <c r="AC36" s="8"/>
      <c r="AD36" s="8"/>
      <c r="AE36" s="8"/>
      <c r="AF36" s="8"/>
      <c r="AG36" s="8"/>
      <c r="AH36" s="8"/>
      <c r="AI36" s="82"/>
      <c r="AJ36" s="82"/>
      <c r="AK36" s="8"/>
      <c r="AL36" s="8"/>
      <c r="AM36" s="8"/>
    </row>
    <row r="37" spans="1:39" ht="7.5" customHeight="1">
      <c r="B37" s="5"/>
      <c r="C37" s="5"/>
      <c r="D37" s="5"/>
      <c r="E37" s="51"/>
      <c r="F37" s="5"/>
      <c r="G37" s="5"/>
      <c r="H37" s="5"/>
      <c r="I37" s="5"/>
      <c r="J37" s="5"/>
      <c r="K37" s="5"/>
      <c r="L37" s="5"/>
      <c r="M37" s="5"/>
      <c r="N37" s="70"/>
      <c r="O37" s="8"/>
      <c r="P37" s="8"/>
      <c r="Q37" s="8"/>
      <c r="R37" s="8"/>
      <c r="S37" s="8"/>
      <c r="T37" s="8"/>
      <c r="U37" s="8"/>
      <c r="V37" s="8"/>
      <c r="W37" s="8"/>
      <c r="X37" s="8"/>
      <c r="Y37" s="8"/>
      <c r="Z37" s="8"/>
      <c r="AA37" s="8"/>
      <c r="AB37" s="8"/>
      <c r="AC37" s="8"/>
      <c r="AD37" s="8"/>
      <c r="AE37" s="8"/>
      <c r="AF37" s="8"/>
      <c r="AG37" s="8"/>
      <c r="AH37" s="8"/>
      <c r="AI37" s="82"/>
      <c r="AJ37" s="82"/>
      <c r="AK37" s="8"/>
      <c r="AL37" s="8"/>
      <c r="AM37" s="8"/>
    </row>
    <row r="38" spans="1:39" ht="13.5">
      <c r="A38" s="2"/>
      <c r="B38" s="1" t="s">
        <v>13</v>
      </c>
      <c r="C38" s="1"/>
      <c r="D38" s="1"/>
      <c r="E38" s="55"/>
      <c r="F38" s="1"/>
      <c r="G38" s="1"/>
      <c r="H38" s="1"/>
      <c r="I38" s="1"/>
      <c r="J38" s="1"/>
      <c r="K38" s="1"/>
      <c r="L38" s="1"/>
      <c r="M38" s="1"/>
      <c r="N38" s="1"/>
      <c r="O38" s="1"/>
      <c r="P38" s="1"/>
      <c r="Q38" s="55"/>
      <c r="R38" s="55"/>
      <c r="S38" s="55"/>
      <c r="T38" s="55"/>
      <c r="U38" s="55"/>
      <c r="V38" s="55"/>
      <c r="W38" s="55"/>
      <c r="X38" s="8"/>
      <c r="Y38" s="8"/>
      <c r="Z38" s="8"/>
      <c r="AA38" s="8"/>
      <c r="AB38" s="8"/>
      <c r="AC38" s="8"/>
      <c r="AD38" s="8"/>
      <c r="AE38" s="8"/>
      <c r="AF38" s="8"/>
      <c r="AG38" s="8"/>
      <c r="AH38" s="8"/>
      <c r="AI38" s="8"/>
      <c r="AJ38" s="8"/>
      <c r="AK38" s="8"/>
      <c r="AL38" s="8"/>
      <c r="AM38" s="8"/>
    </row>
    <row r="39" spans="1:39" ht="13.5">
      <c r="B39" s="5" t="s">
        <v>1</v>
      </c>
      <c r="C39" s="5"/>
      <c r="D39" s="5"/>
      <c r="E39" s="51"/>
      <c r="F39" s="5"/>
      <c r="G39" s="5"/>
      <c r="H39" s="5"/>
      <c r="I39" s="5"/>
      <c r="J39" s="5"/>
      <c r="K39" s="5"/>
      <c r="L39" s="5"/>
      <c r="M39" s="5"/>
      <c r="O39" s="19">
        <v>1960252</v>
      </c>
      <c r="P39" s="19">
        <v>2158500</v>
      </c>
      <c r="Q39" s="19">
        <v>2142961</v>
      </c>
      <c r="R39" s="19">
        <v>2197658</v>
      </c>
      <c r="S39" s="19">
        <v>2076959</v>
      </c>
      <c r="T39" s="19">
        <v>2173877</v>
      </c>
      <c r="U39" s="19">
        <v>2171989</v>
      </c>
      <c r="V39" s="19">
        <v>2121021</v>
      </c>
      <c r="W39" s="64">
        <v>1994193</v>
      </c>
      <c r="X39" s="19">
        <v>2145416</v>
      </c>
      <c r="Y39" s="19">
        <v>2138509</v>
      </c>
      <c r="Z39" s="19">
        <v>2392177</v>
      </c>
      <c r="AA39" s="19">
        <v>2077758</v>
      </c>
      <c r="AB39" s="19">
        <v>2068648</v>
      </c>
      <c r="AC39" s="19">
        <v>1906652</v>
      </c>
      <c r="AD39" s="19">
        <v>1882798</v>
      </c>
      <c r="AE39" s="19">
        <v>1810522</v>
      </c>
      <c r="AF39" s="19">
        <v>1856671</v>
      </c>
      <c r="AG39" s="19">
        <v>1858495</v>
      </c>
      <c r="AH39" s="19">
        <v>1960881</v>
      </c>
      <c r="AI39" s="19">
        <v>1907200.1615350901</v>
      </c>
      <c r="AJ39" s="19">
        <v>1993504.6328326699</v>
      </c>
      <c r="AK39" s="19">
        <v>1969943.20214599</v>
      </c>
      <c r="AL39" s="17"/>
      <c r="AM39" s="17">
        <v>1965283.3259999999</v>
      </c>
    </row>
    <row r="40" spans="1:39" ht="13.5">
      <c r="B40" s="5" t="s">
        <v>48</v>
      </c>
      <c r="C40" s="5"/>
      <c r="D40" s="5"/>
      <c r="E40" s="51"/>
      <c r="F40" s="5"/>
      <c r="G40" s="5"/>
      <c r="H40" s="5"/>
      <c r="I40" s="5"/>
      <c r="J40" s="5"/>
      <c r="K40" s="5"/>
      <c r="L40" s="5"/>
      <c r="M40" s="5"/>
      <c r="N40" s="64"/>
      <c r="O40" s="19">
        <v>590172</v>
      </c>
      <c r="P40" s="19">
        <v>727833</v>
      </c>
      <c r="Q40" s="19">
        <v>688976</v>
      </c>
      <c r="R40" s="19">
        <v>729452</v>
      </c>
      <c r="S40" s="19">
        <v>691727</v>
      </c>
      <c r="T40" s="19">
        <v>769014</v>
      </c>
      <c r="U40" s="19">
        <v>789489</v>
      </c>
      <c r="V40" s="19">
        <v>769343</v>
      </c>
      <c r="W40" s="64">
        <v>684983</v>
      </c>
      <c r="X40" s="19">
        <f>193915+190719+79779+377120</f>
        <v>841533</v>
      </c>
      <c r="Y40" s="19">
        <v>828859</v>
      </c>
      <c r="Z40" s="19">
        <v>1039669</v>
      </c>
      <c r="AA40" s="19">
        <v>813647</v>
      </c>
      <c r="AB40" s="19">
        <v>837782</v>
      </c>
      <c r="AC40" s="19">
        <v>739416</v>
      </c>
      <c r="AD40" s="19">
        <v>717518</v>
      </c>
      <c r="AE40" s="19">
        <v>683711</v>
      </c>
      <c r="AF40" s="19">
        <v>740799</v>
      </c>
      <c r="AG40" s="19">
        <v>728969</v>
      </c>
      <c r="AH40" s="19">
        <v>804083</v>
      </c>
      <c r="AI40" s="19">
        <v>762740</v>
      </c>
      <c r="AJ40" s="19">
        <v>797284</v>
      </c>
      <c r="AK40" s="19">
        <v>797616</v>
      </c>
      <c r="AL40" s="17"/>
      <c r="AM40" s="17">
        <v>820463.10600000003</v>
      </c>
    </row>
    <row r="41" spans="1:39" ht="13.5">
      <c r="B41" s="5" t="s">
        <v>2</v>
      </c>
      <c r="C41" s="5"/>
      <c r="D41" s="5"/>
      <c r="E41" s="51"/>
      <c r="F41" s="5"/>
      <c r="G41" s="5"/>
      <c r="H41" s="5"/>
      <c r="I41" s="5"/>
      <c r="J41" s="5"/>
      <c r="K41" s="5"/>
      <c r="L41" s="5"/>
      <c r="M41" s="5"/>
      <c r="N41" s="64"/>
      <c r="O41" s="19">
        <v>231975</v>
      </c>
      <c r="P41" s="19">
        <v>241972</v>
      </c>
      <c r="Q41" s="19">
        <v>247455</v>
      </c>
      <c r="R41" s="19">
        <v>255527</v>
      </c>
      <c r="S41" s="19">
        <v>267559</v>
      </c>
      <c r="T41" s="19">
        <v>268496</v>
      </c>
      <c r="U41" s="19">
        <v>265409</v>
      </c>
      <c r="V41" s="19">
        <v>261126</v>
      </c>
      <c r="W41" s="64">
        <v>258933</v>
      </c>
      <c r="X41" s="19">
        <v>263198</v>
      </c>
      <c r="Y41" s="19">
        <v>267055</v>
      </c>
      <c r="Z41" s="19">
        <v>270148</v>
      </c>
      <c r="AA41" s="19">
        <v>252292</v>
      </c>
      <c r="AB41" s="19">
        <v>240031</v>
      </c>
      <c r="AC41" s="19">
        <v>224000</v>
      </c>
      <c r="AD41" s="19">
        <v>211501</v>
      </c>
      <c r="AE41" s="19">
        <v>199056</v>
      </c>
      <c r="AF41" s="19">
        <v>195095</v>
      </c>
      <c r="AG41" s="19">
        <v>191530</v>
      </c>
      <c r="AH41" s="19">
        <v>192822</v>
      </c>
      <c r="AI41" s="19">
        <v>192506</v>
      </c>
      <c r="AJ41" s="19">
        <v>185182</v>
      </c>
      <c r="AK41" s="19">
        <v>183892</v>
      </c>
      <c r="AL41" s="17"/>
      <c r="AM41" s="17">
        <v>192467.677</v>
      </c>
    </row>
    <row r="42" spans="1:39" ht="13.5">
      <c r="B42" s="5" t="s">
        <v>31</v>
      </c>
      <c r="C42" s="5"/>
      <c r="D42" s="5"/>
      <c r="E42" s="51"/>
      <c r="F42" s="5"/>
      <c r="G42" s="5"/>
      <c r="H42" s="5"/>
      <c r="I42" s="5"/>
      <c r="J42" s="5"/>
      <c r="K42" s="5"/>
      <c r="L42" s="5"/>
      <c r="M42" s="5"/>
      <c r="O42" s="19">
        <v>45670</v>
      </c>
      <c r="P42" s="19">
        <v>46741</v>
      </c>
      <c r="Q42" s="19">
        <v>46345</v>
      </c>
      <c r="R42" s="19">
        <v>49187</v>
      </c>
      <c r="S42" s="19">
        <v>47411</v>
      </c>
      <c r="T42" s="19">
        <v>54204</v>
      </c>
      <c r="U42" s="19">
        <v>55967</v>
      </c>
      <c r="V42" s="19">
        <v>42665</v>
      </c>
      <c r="W42" s="64">
        <v>43427</v>
      </c>
      <c r="X42" s="19">
        <v>40647</v>
      </c>
      <c r="Y42" s="19">
        <v>43803</v>
      </c>
      <c r="Z42" s="19">
        <v>46018</v>
      </c>
      <c r="AA42" s="19">
        <v>43348</v>
      </c>
      <c r="AB42" s="19">
        <v>50330</v>
      </c>
      <c r="AC42" s="19">
        <v>54280</v>
      </c>
      <c r="AD42" s="19">
        <v>87002</v>
      </c>
      <c r="AE42" s="19">
        <v>57545</v>
      </c>
      <c r="AF42" s="19">
        <v>80495</v>
      </c>
      <c r="AG42" s="19">
        <v>72756</v>
      </c>
      <c r="AH42" s="19">
        <v>56254</v>
      </c>
      <c r="AI42" s="19">
        <v>40406</v>
      </c>
      <c r="AJ42" s="19">
        <v>38778</v>
      </c>
      <c r="AK42" s="19">
        <v>49883</v>
      </c>
      <c r="AL42" s="17"/>
      <c r="AM42" s="17">
        <v>49368.762000000002</v>
      </c>
    </row>
    <row r="43" spans="1:39" ht="13.5">
      <c r="B43" s="5" t="s">
        <v>32</v>
      </c>
      <c r="C43" s="5"/>
      <c r="D43" s="5"/>
      <c r="E43" s="51"/>
      <c r="F43" s="5"/>
      <c r="G43" s="5"/>
      <c r="H43" s="5"/>
      <c r="I43" s="5"/>
      <c r="J43" s="5"/>
      <c r="K43" s="5"/>
      <c r="L43" s="5"/>
      <c r="M43" s="5"/>
      <c r="O43" s="19">
        <v>727675</v>
      </c>
      <c r="P43" s="19">
        <v>711589</v>
      </c>
      <c r="Q43" s="19">
        <v>715466</v>
      </c>
      <c r="R43" s="19">
        <v>718009</v>
      </c>
      <c r="S43" s="19">
        <v>712233</v>
      </c>
      <c r="T43" s="19">
        <v>690082</v>
      </c>
      <c r="U43" s="19">
        <v>693304</v>
      </c>
      <c r="V43" s="19">
        <v>691620</v>
      </c>
      <c r="W43" s="64">
        <v>682497</v>
      </c>
      <c r="X43" s="19">
        <v>676548</v>
      </c>
      <c r="Y43" s="19">
        <v>697405</v>
      </c>
      <c r="Z43" s="19">
        <v>696737</v>
      </c>
      <c r="AA43" s="19">
        <v>657403</v>
      </c>
      <c r="AB43" s="19">
        <v>647129</v>
      </c>
      <c r="AC43" s="19">
        <v>623703</v>
      </c>
      <c r="AD43" s="19">
        <v>618791</v>
      </c>
      <c r="AE43" s="19">
        <v>612455</v>
      </c>
      <c r="AF43" s="19">
        <v>596420</v>
      </c>
      <c r="AG43" s="19">
        <v>608246</v>
      </c>
      <c r="AH43" s="19">
        <v>618418</v>
      </c>
      <c r="AI43" s="19">
        <v>630520</v>
      </c>
      <c r="AJ43" s="19">
        <v>636459</v>
      </c>
      <c r="AK43" s="19">
        <v>657441</v>
      </c>
      <c r="AL43" s="17"/>
      <c r="AM43" s="17">
        <v>665834.31200000003</v>
      </c>
    </row>
    <row r="44" spans="1:39" ht="13.5">
      <c r="B44" s="5" t="s">
        <v>3</v>
      </c>
      <c r="C44" s="5"/>
      <c r="D44" s="5"/>
      <c r="E44" s="51"/>
      <c r="F44" s="5"/>
      <c r="G44" s="5"/>
      <c r="H44" s="5"/>
      <c r="I44" s="5"/>
      <c r="J44" s="5"/>
      <c r="K44" s="5"/>
      <c r="L44" s="5"/>
      <c r="M44" s="5"/>
      <c r="O44" s="19">
        <v>101983</v>
      </c>
      <c r="P44" s="19">
        <v>100544</v>
      </c>
      <c r="Q44" s="19">
        <v>99318</v>
      </c>
      <c r="R44" s="19">
        <v>102076</v>
      </c>
      <c r="S44" s="19">
        <v>100665</v>
      </c>
      <c r="T44" s="19">
        <v>98711</v>
      </c>
      <c r="U44" s="19">
        <v>97509</v>
      </c>
      <c r="V44" s="19">
        <v>98549</v>
      </c>
      <c r="W44" s="64">
        <v>96269</v>
      </c>
      <c r="X44" s="20">
        <v>94788</v>
      </c>
      <c r="Y44" s="20">
        <v>92078</v>
      </c>
      <c r="Z44" s="20">
        <v>93921</v>
      </c>
      <c r="AA44" s="20">
        <v>89458</v>
      </c>
      <c r="AB44" s="20">
        <v>87564</v>
      </c>
      <c r="AC44" s="20">
        <v>84482</v>
      </c>
      <c r="AD44" s="20">
        <v>89752</v>
      </c>
      <c r="AE44" s="20">
        <v>87433</v>
      </c>
      <c r="AF44" s="20">
        <v>86510</v>
      </c>
      <c r="AG44" s="20">
        <v>86005</v>
      </c>
      <c r="AH44" s="20">
        <v>87388</v>
      </c>
      <c r="AI44" s="20">
        <v>85444.107883591612</v>
      </c>
      <c r="AJ44" s="20">
        <v>84239</v>
      </c>
      <c r="AK44" s="20">
        <v>81721</v>
      </c>
      <c r="AL44" s="20"/>
      <c r="AM44" s="20">
        <v>75369.854999999996</v>
      </c>
    </row>
    <row r="45" spans="1:39" ht="13.5">
      <c r="B45" s="5" t="s">
        <v>0</v>
      </c>
      <c r="C45" s="5"/>
      <c r="D45" s="5"/>
      <c r="E45" s="51"/>
      <c r="F45" s="5"/>
      <c r="G45" s="5"/>
      <c r="H45" s="5"/>
      <c r="I45" s="5"/>
      <c r="J45" s="5"/>
      <c r="K45" s="5"/>
      <c r="L45" s="5"/>
      <c r="M45" s="5"/>
      <c r="O45" s="19">
        <v>9571</v>
      </c>
      <c r="P45" s="19">
        <v>9653</v>
      </c>
      <c r="Q45" s="19">
        <v>9791</v>
      </c>
      <c r="R45" s="19">
        <v>10135</v>
      </c>
      <c r="S45" s="19">
        <v>10216</v>
      </c>
      <c r="T45" s="19">
        <v>9997</v>
      </c>
      <c r="U45" s="19">
        <v>10116</v>
      </c>
      <c r="V45" s="19">
        <v>10049</v>
      </c>
      <c r="W45" s="64">
        <v>10316</v>
      </c>
      <c r="X45" s="19">
        <v>10913</v>
      </c>
      <c r="Y45" s="19">
        <v>11024</v>
      </c>
      <c r="Z45" s="19">
        <v>11172</v>
      </c>
      <c r="AA45" s="19">
        <v>10577</v>
      </c>
      <c r="AB45" s="19">
        <v>10547</v>
      </c>
      <c r="AC45" s="19">
        <v>9925</v>
      </c>
      <c r="AD45" s="19">
        <v>9865</v>
      </c>
      <c r="AE45" s="19">
        <v>9846</v>
      </c>
      <c r="AF45" s="19">
        <v>9901</v>
      </c>
      <c r="AG45" s="19">
        <v>10085</v>
      </c>
      <c r="AH45" s="19">
        <v>10192</v>
      </c>
      <c r="AI45" s="19">
        <v>10591</v>
      </c>
      <c r="AJ45" s="19">
        <v>11116</v>
      </c>
      <c r="AK45" s="19">
        <v>11181</v>
      </c>
      <c r="AL45" s="17"/>
      <c r="AM45" s="17">
        <v>11406.476000000001</v>
      </c>
    </row>
    <row r="46" spans="1:39" ht="13.5">
      <c r="B46" s="7" t="s">
        <v>159</v>
      </c>
      <c r="C46" s="66"/>
      <c r="D46" s="66"/>
      <c r="E46" s="54"/>
      <c r="F46" s="66"/>
      <c r="G46" s="66"/>
      <c r="H46" s="66"/>
      <c r="I46" s="66"/>
      <c r="J46" s="66"/>
      <c r="K46" s="66"/>
      <c r="L46" s="66"/>
      <c r="M46" s="66"/>
      <c r="N46" s="66"/>
      <c r="O46" s="66"/>
      <c r="P46" s="62"/>
      <c r="Q46" s="54"/>
      <c r="R46" s="54"/>
      <c r="S46" s="54"/>
      <c r="T46" s="54"/>
      <c r="U46" s="54"/>
      <c r="V46" s="54"/>
      <c r="W46" s="54"/>
      <c r="X46" s="19"/>
      <c r="Y46" s="19"/>
      <c r="Z46" s="19"/>
      <c r="AA46" s="19"/>
      <c r="AB46" s="19"/>
      <c r="AC46" s="19"/>
      <c r="AD46" s="19"/>
      <c r="AE46" s="22"/>
      <c r="AF46" s="22"/>
      <c r="AG46" s="22"/>
      <c r="AH46" s="22"/>
      <c r="AI46" s="22"/>
      <c r="AJ46" s="22"/>
      <c r="AK46" s="22"/>
      <c r="AL46" s="22"/>
      <c r="AM46" s="22"/>
    </row>
    <row r="47" spans="1:39" ht="13.5">
      <c r="B47" s="9"/>
      <c r="C47" s="344" t="s">
        <v>258</v>
      </c>
      <c r="D47" s="344" t="s">
        <v>248</v>
      </c>
      <c r="E47" s="344" t="s">
        <v>245</v>
      </c>
      <c r="F47" s="77" t="s">
        <v>239</v>
      </c>
      <c r="G47" s="77" t="s">
        <v>235</v>
      </c>
      <c r="H47" s="77" t="s">
        <v>230</v>
      </c>
      <c r="I47" s="77" t="s">
        <v>228</v>
      </c>
      <c r="J47" s="77" t="s">
        <v>209</v>
      </c>
      <c r="K47" s="77" t="s">
        <v>206</v>
      </c>
      <c r="L47" s="77" t="s">
        <v>200</v>
      </c>
      <c r="M47" s="77" t="s">
        <v>188</v>
      </c>
      <c r="N47" s="77" t="s">
        <v>180</v>
      </c>
      <c r="O47" s="61" t="s">
        <v>175</v>
      </c>
      <c r="P47" s="61" t="s">
        <v>170</v>
      </c>
      <c r="Q47" s="61" t="s">
        <v>167</v>
      </c>
      <c r="R47" s="61" t="s">
        <v>163</v>
      </c>
      <c r="S47" s="4" t="s">
        <v>160</v>
      </c>
      <c r="T47" s="4" t="s">
        <v>108</v>
      </c>
      <c r="U47" s="4" t="s">
        <v>105</v>
      </c>
      <c r="V47" s="4" t="s">
        <v>103</v>
      </c>
      <c r="W47" s="4" t="s">
        <v>98</v>
      </c>
      <c r="X47" s="4" t="s">
        <v>96</v>
      </c>
      <c r="Y47" s="4" t="s">
        <v>94</v>
      </c>
      <c r="Z47" s="4" t="s">
        <v>85</v>
      </c>
      <c r="AA47" s="4" t="s">
        <v>78</v>
      </c>
      <c r="AB47" s="4" t="s">
        <v>75</v>
      </c>
      <c r="AC47" s="4" t="s">
        <v>73</v>
      </c>
      <c r="AD47" s="4" t="s">
        <v>68</v>
      </c>
      <c r="AE47" s="4" t="s">
        <v>66</v>
      </c>
      <c r="AF47" s="4" t="s">
        <v>64</v>
      </c>
      <c r="AG47" s="4" t="s">
        <v>62</v>
      </c>
      <c r="AH47" s="4" t="s">
        <v>60</v>
      </c>
      <c r="AI47" s="36" t="s">
        <v>58</v>
      </c>
      <c r="AJ47" s="36" t="s">
        <v>56</v>
      </c>
      <c r="AK47" s="4" t="s">
        <v>54</v>
      </c>
      <c r="AL47" s="4" t="s">
        <v>49</v>
      </c>
      <c r="AM47" s="4" t="s">
        <v>11</v>
      </c>
    </row>
    <row r="48" spans="1:39" ht="16.5">
      <c r="A48" s="2"/>
      <c r="B48" s="1" t="s">
        <v>79</v>
      </c>
      <c r="C48" s="1"/>
      <c r="D48" s="1"/>
      <c r="E48" s="55"/>
      <c r="F48" s="1"/>
      <c r="G48" s="1"/>
      <c r="H48" s="1"/>
      <c r="I48" s="1"/>
      <c r="J48" s="1"/>
      <c r="K48" s="1"/>
      <c r="L48" s="1"/>
      <c r="M48" s="1"/>
      <c r="N48" s="1"/>
      <c r="O48" s="1"/>
      <c r="P48" s="1"/>
      <c r="Q48" s="55"/>
      <c r="R48" s="55"/>
      <c r="S48" s="55"/>
      <c r="T48" s="55"/>
      <c r="U48" s="55"/>
      <c r="V48" s="55"/>
      <c r="W48" s="55"/>
      <c r="X48" s="22"/>
      <c r="Y48" s="22"/>
      <c r="Z48" s="22"/>
      <c r="AA48" s="22"/>
      <c r="AB48" s="22"/>
      <c r="AC48" s="22"/>
      <c r="AD48" s="22"/>
      <c r="AE48" s="22"/>
      <c r="AF48" s="22"/>
      <c r="AG48" s="22"/>
      <c r="AH48" s="22"/>
      <c r="AI48" s="22"/>
      <c r="AJ48" s="22"/>
      <c r="AK48" s="22"/>
      <c r="AL48" s="22"/>
      <c r="AM48" s="22"/>
    </row>
    <row r="49" spans="2:39" ht="13.5">
      <c r="B49" s="5" t="s">
        <v>29</v>
      </c>
      <c r="C49" s="65">
        <v>23.3</v>
      </c>
      <c r="D49" s="65">
        <v>24</v>
      </c>
      <c r="E49" s="51">
        <v>24.4</v>
      </c>
      <c r="F49" s="65">
        <v>23.7</v>
      </c>
      <c r="G49" s="65">
        <v>23.1</v>
      </c>
      <c r="H49" s="65">
        <v>25.8</v>
      </c>
      <c r="I49" s="65">
        <v>25.7</v>
      </c>
      <c r="J49" s="65">
        <v>26.5</v>
      </c>
      <c r="K49" s="65">
        <v>26.2</v>
      </c>
      <c r="L49" s="65">
        <v>27.1</v>
      </c>
      <c r="M49" s="65">
        <v>27.8</v>
      </c>
      <c r="N49" s="65" t="s">
        <v>189</v>
      </c>
      <c r="O49" s="65">
        <v>27.9</v>
      </c>
      <c r="P49" s="65">
        <v>28</v>
      </c>
      <c r="Q49" s="65">
        <v>28.19</v>
      </c>
      <c r="R49" s="65">
        <v>30</v>
      </c>
      <c r="S49" s="51">
        <v>31.2</v>
      </c>
      <c r="T49" s="51">
        <v>30.8</v>
      </c>
      <c r="U49" s="51">
        <v>30.6</v>
      </c>
      <c r="V49" s="51">
        <v>30.3</v>
      </c>
      <c r="W49" s="51">
        <v>30.7</v>
      </c>
      <c r="X49" s="23">
        <v>31.4</v>
      </c>
      <c r="Y49" s="23">
        <v>31.8</v>
      </c>
      <c r="Z49" s="23">
        <v>31.9</v>
      </c>
      <c r="AA49" s="23">
        <v>31.5</v>
      </c>
      <c r="AB49" s="23">
        <v>32.9</v>
      </c>
      <c r="AC49" s="23">
        <v>32.299999999999997</v>
      </c>
      <c r="AD49" s="23">
        <v>32.700000000000003</v>
      </c>
      <c r="AE49" s="23">
        <v>32.321374970901999</v>
      </c>
      <c r="AF49" s="23">
        <v>32.272550679375897</v>
      </c>
      <c r="AG49" s="23">
        <v>31.862613826823399</v>
      </c>
      <c r="AH49" s="23">
        <v>31.4114440012759</v>
      </c>
      <c r="AI49" s="23">
        <v>33.15849</v>
      </c>
      <c r="AJ49" s="23">
        <v>33.299867999999996</v>
      </c>
      <c r="AK49" s="23">
        <v>33.840499999999999</v>
      </c>
      <c r="AL49" s="23">
        <v>33.4</v>
      </c>
      <c r="AM49" s="23">
        <v>33.061999999999998</v>
      </c>
    </row>
    <row r="50" spans="2:39" ht="13.5">
      <c r="B50" s="5" t="s">
        <v>30</v>
      </c>
      <c r="C50" s="51">
        <v>16.7</v>
      </c>
      <c r="D50" s="51">
        <v>17.100000000000001</v>
      </c>
      <c r="E50" s="51">
        <v>17.600000000000001</v>
      </c>
      <c r="F50" s="51">
        <v>17.3</v>
      </c>
      <c r="G50" s="51">
        <v>17.100000000000001</v>
      </c>
      <c r="H50" s="51">
        <v>19.399999999999999</v>
      </c>
      <c r="I50" s="51">
        <v>19.2</v>
      </c>
      <c r="J50" s="51">
        <v>20.100000000000001</v>
      </c>
      <c r="K50" s="51">
        <v>19.899999999999999</v>
      </c>
      <c r="L50" s="51">
        <v>21.5</v>
      </c>
      <c r="M50" s="51">
        <v>22.1</v>
      </c>
      <c r="N50" s="51" t="s">
        <v>190</v>
      </c>
      <c r="O50" s="51">
        <v>25.3</v>
      </c>
      <c r="P50" s="51">
        <v>24.9</v>
      </c>
      <c r="Q50" s="51">
        <v>25.1</v>
      </c>
      <c r="R50" s="51">
        <v>26.8</v>
      </c>
      <c r="S50" s="51">
        <v>27.8</v>
      </c>
      <c r="T50" s="51">
        <v>27.2</v>
      </c>
      <c r="U50" s="51">
        <v>27.2</v>
      </c>
      <c r="V50" s="51">
        <v>26.9</v>
      </c>
      <c r="W50" s="51">
        <v>26.9</v>
      </c>
      <c r="X50" s="23">
        <v>27.8</v>
      </c>
      <c r="Y50" s="23">
        <v>27.8</v>
      </c>
      <c r="Z50" s="23">
        <v>27.8</v>
      </c>
      <c r="AA50" s="23">
        <v>27.2</v>
      </c>
      <c r="AB50" s="23">
        <v>28.5</v>
      </c>
      <c r="AC50" s="23">
        <v>26.6</v>
      </c>
      <c r="AD50" s="23">
        <v>26.6</v>
      </c>
      <c r="AE50" s="23">
        <v>26.303134670881501</v>
      </c>
      <c r="AF50" s="23">
        <v>26.262076619699101</v>
      </c>
      <c r="AG50" s="23">
        <v>26.351643016055402</v>
      </c>
      <c r="AH50" s="23">
        <v>26.504920840377199</v>
      </c>
      <c r="AI50" s="23">
        <v>27.626645</v>
      </c>
      <c r="AJ50" s="23">
        <v>27.404654000000001</v>
      </c>
      <c r="AK50" s="23">
        <v>27.222999999999999</v>
      </c>
      <c r="AL50" s="23">
        <v>27.135000000000002</v>
      </c>
      <c r="AM50" s="23">
        <v>27.164999999999999</v>
      </c>
    </row>
    <row r="51" spans="2:39" ht="13.5">
      <c r="B51" s="5" t="s">
        <v>7</v>
      </c>
      <c r="C51" s="56">
        <v>0.71499999999999997</v>
      </c>
      <c r="D51" s="56">
        <v>0.71299999999999997</v>
      </c>
      <c r="E51" s="56">
        <v>0.72299999999999998</v>
      </c>
      <c r="F51" s="56">
        <v>0.73199999999999998</v>
      </c>
      <c r="G51" s="56">
        <v>0.74</v>
      </c>
      <c r="H51" s="56">
        <v>0.752</v>
      </c>
      <c r="I51" s="56">
        <v>0.746</v>
      </c>
      <c r="J51" s="56">
        <v>0.75900000000000001</v>
      </c>
      <c r="K51" s="56">
        <v>0.76200000000000001</v>
      </c>
      <c r="L51" s="56">
        <v>0.79300000000000004</v>
      </c>
      <c r="M51" s="56">
        <v>0.79400000000000004</v>
      </c>
      <c r="N51" s="57" t="s">
        <v>191</v>
      </c>
      <c r="O51" s="57">
        <v>0.91</v>
      </c>
      <c r="P51" s="57">
        <v>0.89</v>
      </c>
      <c r="Q51" s="57">
        <v>0.88900000000000001</v>
      </c>
      <c r="R51" s="57">
        <v>0.89</v>
      </c>
      <c r="S51" s="57">
        <v>0.89</v>
      </c>
      <c r="T51" s="57">
        <v>0.88400000000000001</v>
      </c>
      <c r="U51" s="57">
        <v>0.88800000000000001</v>
      </c>
      <c r="V51" s="57">
        <v>0.88700000000000001</v>
      </c>
      <c r="W51" s="57">
        <v>0.877</v>
      </c>
      <c r="X51" s="24">
        <v>0.88600000000000001</v>
      </c>
      <c r="Y51" s="24">
        <v>0.87</v>
      </c>
      <c r="Z51" s="24">
        <v>0.87</v>
      </c>
      <c r="AA51" s="24">
        <v>0.87</v>
      </c>
      <c r="AB51" s="24">
        <v>0.86</v>
      </c>
      <c r="AC51" s="24">
        <v>0.83</v>
      </c>
      <c r="AD51" s="24">
        <v>0.81</v>
      </c>
      <c r="AE51" s="24">
        <v>0.81</v>
      </c>
      <c r="AF51" s="24">
        <v>0.81</v>
      </c>
      <c r="AG51" s="24">
        <v>0.83</v>
      </c>
      <c r="AH51" s="24">
        <v>0.84</v>
      </c>
      <c r="AI51" s="24">
        <v>0.83</v>
      </c>
      <c r="AJ51" s="24">
        <v>0.82</v>
      </c>
      <c r="AK51" s="24">
        <v>0.8</v>
      </c>
      <c r="AL51" s="24">
        <v>0.81</v>
      </c>
      <c r="AM51" s="24">
        <v>0.82</v>
      </c>
    </row>
    <row r="52" spans="2:39" ht="13.5">
      <c r="B52" s="5" t="s">
        <v>8</v>
      </c>
      <c r="C52" s="56">
        <v>2.1000000000000001E-2</v>
      </c>
      <c r="D52" s="56">
        <v>2.1999999999999999E-2</v>
      </c>
      <c r="E52" s="56">
        <v>2.1999999999999999E-2</v>
      </c>
      <c r="F52" s="56">
        <v>2.1000000000000001E-2</v>
      </c>
      <c r="G52" s="56">
        <v>2.1999999999999999E-2</v>
      </c>
      <c r="H52" s="56">
        <v>2.4E-2</v>
      </c>
      <c r="I52" s="56">
        <v>2.5000000000000001E-2</v>
      </c>
      <c r="J52" s="56">
        <v>2.5999999999999999E-2</v>
      </c>
      <c r="K52" s="56">
        <v>2.5999999999999999E-2</v>
      </c>
      <c r="L52" s="56">
        <v>2.8000000000000001E-2</v>
      </c>
      <c r="M52" s="56">
        <v>2.9000000000000001E-2</v>
      </c>
      <c r="N52" s="56" t="s">
        <v>192</v>
      </c>
      <c r="O52" s="56">
        <v>3.3000000000000002E-2</v>
      </c>
      <c r="P52" s="56">
        <v>3.4000000000000002E-2</v>
      </c>
      <c r="Q52" s="56">
        <v>3.4000000000000002E-2</v>
      </c>
      <c r="R52" s="56">
        <v>3.5999999999999997E-2</v>
      </c>
      <c r="S52" s="56">
        <v>3.7999999999999999E-2</v>
      </c>
      <c r="T52" s="56">
        <v>3.7999999999999999E-2</v>
      </c>
      <c r="U52" s="56">
        <v>3.9E-2</v>
      </c>
      <c r="V52" s="56">
        <v>3.9E-2</v>
      </c>
      <c r="W52" s="56">
        <v>0.04</v>
      </c>
      <c r="X52" s="16">
        <v>4.1000000000000002E-2</v>
      </c>
      <c r="Y52" s="16">
        <v>0.04</v>
      </c>
      <c r="Z52" s="16">
        <v>0.04</v>
      </c>
      <c r="AA52" s="16">
        <v>4.2000000000000003E-2</v>
      </c>
      <c r="AB52" s="16">
        <v>4.3999999999999997E-2</v>
      </c>
      <c r="AC52" s="16">
        <v>4.4999999999999998E-2</v>
      </c>
      <c r="AD52" s="16">
        <v>4.2999999999999997E-2</v>
      </c>
      <c r="AE52" s="16">
        <v>4.4999999999999998E-2</v>
      </c>
      <c r="AF52" s="16">
        <v>4.3999999999999997E-2</v>
      </c>
      <c r="AG52" s="16">
        <v>4.2999999999999997E-2</v>
      </c>
      <c r="AH52" s="16">
        <v>4.2999999999999997E-2</v>
      </c>
      <c r="AI52" s="16">
        <v>4.5999999999999999E-2</v>
      </c>
      <c r="AJ52" s="16">
        <v>4.4999999999999998E-2</v>
      </c>
      <c r="AK52" s="16">
        <v>4.3999999999999997E-2</v>
      </c>
      <c r="AL52" s="16">
        <v>4.3999999999999997E-2</v>
      </c>
      <c r="AM52" s="16">
        <v>4.2999999999999997E-2</v>
      </c>
    </row>
    <row r="53" spans="2:39" ht="13.5">
      <c r="N53" s="65"/>
      <c r="O53" s="65"/>
      <c r="P53" s="65"/>
      <c r="X53" s="16"/>
      <c r="Y53" s="16"/>
      <c r="Z53" s="16"/>
      <c r="AA53" s="16"/>
      <c r="AB53" s="16"/>
      <c r="AC53" s="16"/>
      <c r="AD53" s="16"/>
      <c r="AE53" s="16"/>
      <c r="AF53" s="16"/>
      <c r="AG53" s="16"/>
      <c r="AH53" s="16"/>
      <c r="AI53" s="16"/>
      <c r="AJ53" s="16"/>
      <c r="AK53" s="16"/>
      <c r="AL53" s="16"/>
      <c r="AM53" s="16"/>
    </row>
    <row r="54" spans="2:39" ht="17.25" customHeight="1">
      <c r="B54" s="7" t="s">
        <v>80</v>
      </c>
      <c r="C54" s="66"/>
      <c r="D54" s="66"/>
      <c r="E54" s="54"/>
      <c r="F54" s="66"/>
      <c r="G54" s="66"/>
      <c r="H54" s="66"/>
      <c r="I54" s="66"/>
      <c r="J54" s="66"/>
      <c r="K54" s="66"/>
      <c r="L54" s="66"/>
      <c r="M54" s="66"/>
      <c r="N54" s="66"/>
      <c r="O54" s="66"/>
      <c r="P54" s="62"/>
      <c r="Q54" s="54"/>
      <c r="R54" s="54"/>
      <c r="S54" s="54"/>
      <c r="T54" s="54"/>
      <c r="U54" s="54"/>
      <c r="V54" s="54"/>
      <c r="W54" s="54"/>
      <c r="X54" s="20"/>
      <c r="Y54" s="20"/>
      <c r="Z54" s="20"/>
      <c r="AA54" s="20"/>
      <c r="AB54" s="20"/>
      <c r="AC54" s="20"/>
      <c r="AD54" s="20"/>
      <c r="AE54" s="20"/>
      <c r="AF54" s="20"/>
      <c r="AG54" s="20"/>
      <c r="AH54" s="16"/>
      <c r="AJ54" s="16"/>
      <c r="AK54" s="16"/>
      <c r="AL54" s="16"/>
      <c r="AM54" s="16"/>
    </row>
    <row r="55" spans="2:39" ht="12" customHeight="1">
      <c r="B55" s="66"/>
      <c r="C55" s="66"/>
      <c r="D55" s="66"/>
      <c r="E55" s="54"/>
      <c r="F55" s="66"/>
      <c r="G55" s="66"/>
      <c r="H55" s="66"/>
      <c r="I55" s="66"/>
      <c r="J55" s="66"/>
      <c r="K55" s="66"/>
      <c r="L55" s="66"/>
      <c r="M55" s="66"/>
      <c r="N55" s="66"/>
      <c r="O55" s="66"/>
      <c r="P55" s="66"/>
      <c r="Q55" s="54"/>
      <c r="R55" s="54"/>
      <c r="S55" s="54"/>
      <c r="T55" s="54"/>
      <c r="U55" s="54"/>
      <c r="V55" s="54"/>
      <c r="W55" s="54"/>
      <c r="X55" s="20"/>
      <c r="Y55" s="20"/>
      <c r="Z55" s="20"/>
      <c r="AA55" s="20"/>
      <c r="AB55" s="20"/>
      <c r="AC55" s="20"/>
      <c r="AD55" s="20"/>
      <c r="AE55" s="20"/>
      <c r="AF55" s="20"/>
      <c r="AG55" s="20"/>
      <c r="AH55" s="78"/>
      <c r="AJ55" s="78"/>
      <c r="AK55" s="78"/>
      <c r="AL55" s="78"/>
      <c r="AM55" s="78"/>
    </row>
    <row r="56" spans="2:39" s="87" customFormat="1" ht="68.25" customHeight="1">
      <c r="B56" s="374" t="s">
        <v>260</v>
      </c>
      <c r="C56" s="374"/>
      <c r="D56" s="374"/>
      <c r="E56" s="374"/>
      <c r="F56" s="374"/>
      <c r="G56" s="374"/>
      <c r="H56" s="374"/>
      <c r="I56" s="374"/>
      <c r="J56" s="374"/>
      <c r="K56" s="373"/>
      <c r="L56" s="373"/>
      <c r="M56" s="373"/>
      <c r="N56" s="373"/>
      <c r="O56" s="373"/>
      <c r="P56" s="373"/>
      <c r="Q56" s="373"/>
      <c r="R56" s="373"/>
      <c r="W56" s="49"/>
      <c r="X56" s="66"/>
      <c r="Y56" s="66"/>
      <c r="Z56" s="66"/>
      <c r="AA56" s="8"/>
      <c r="AB56" s="8"/>
      <c r="AC56" s="8"/>
    </row>
    <row r="57" spans="2:39" ht="7.5" customHeight="1">
      <c r="B57" s="373"/>
      <c r="C57" s="373"/>
      <c r="D57" s="373"/>
      <c r="E57" s="373"/>
      <c r="F57" s="373"/>
      <c r="G57" s="373"/>
      <c r="H57" s="373"/>
      <c r="I57" s="373"/>
      <c r="J57" s="373"/>
      <c r="K57" s="373"/>
      <c r="L57" s="373"/>
      <c r="M57" s="373"/>
      <c r="N57" s="373"/>
      <c r="O57" s="373"/>
      <c r="P57" s="373"/>
      <c r="Q57" s="373"/>
      <c r="R57" s="373"/>
      <c r="S57"/>
      <c r="T57"/>
      <c r="U57"/>
      <c r="X57" s="66"/>
      <c r="Y57" s="66"/>
      <c r="Z57" s="66"/>
      <c r="AA57" s="8"/>
      <c r="AB57" s="8"/>
      <c r="AC57" s="8"/>
    </row>
    <row r="58" spans="2:39" s="87" customFormat="1" ht="60.75" customHeight="1">
      <c r="B58" s="371" t="s">
        <v>261</v>
      </c>
      <c r="C58" s="371"/>
      <c r="D58" s="371"/>
      <c r="E58" s="371"/>
      <c r="F58" s="371"/>
      <c r="G58" s="371"/>
      <c r="H58" s="371"/>
      <c r="I58" s="371"/>
      <c r="J58" s="371"/>
      <c r="K58" s="371"/>
      <c r="L58" s="372"/>
      <c r="M58" s="372"/>
      <c r="N58" s="372"/>
      <c r="O58" s="372"/>
      <c r="P58" s="372"/>
      <c r="Q58" s="372"/>
      <c r="R58" s="372"/>
      <c r="S58" s="373"/>
      <c r="T58" s="373"/>
      <c r="U58" s="373"/>
      <c r="V58" s="49"/>
      <c r="W58" s="49"/>
      <c r="X58" s="1"/>
      <c r="Y58" s="1"/>
      <c r="Z58" s="1"/>
      <c r="AA58" s="8"/>
      <c r="AB58" s="8"/>
      <c r="AC58" s="8"/>
    </row>
    <row r="59" spans="2:39" ht="13.5">
      <c r="B59" s="85"/>
      <c r="C59" s="85"/>
      <c r="D59" s="85"/>
      <c r="E59" s="345"/>
      <c r="F59" s="85"/>
      <c r="G59" s="85"/>
      <c r="H59" s="85"/>
      <c r="I59" s="85"/>
      <c r="J59" s="85"/>
      <c r="K59" s="85"/>
      <c r="L59" s="85"/>
      <c r="M59" s="85"/>
      <c r="X59" s="5"/>
      <c r="Y59" s="5"/>
      <c r="Z59" s="5"/>
      <c r="AA59" s="19"/>
      <c r="AB59" s="19"/>
      <c r="AC59" s="19"/>
    </row>
    <row r="60" spans="2:39" ht="13.5">
      <c r="B60" s="85"/>
      <c r="C60" s="85"/>
      <c r="D60" s="85"/>
      <c r="E60" s="345"/>
      <c r="F60" s="85"/>
      <c r="G60" s="85"/>
      <c r="H60" s="85"/>
      <c r="I60" s="85"/>
      <c r="J60" s="85"/>
      <c r="K60" s="85"/>
      <c r="L60" s="85"/>
      <c r="M60" s="85"/>
      <c r="X60" s="5"/>
      <c r="Y60" s="5"/>
      <c r="Z60" s="5"/>
      <c r="AA60" s="19"/>
      <c r="AB60" s="19"/>
      <c r="AC60" s="19"/>
    </row>
    <row r="61" spans="2:39" ht="13.5">
      <c r="X61" s="5"/>
      <c r="Y61" s="5"/>
      <c r="Z61" s="5"/>
      <c r="AA61" s="19"/>
      <c r="AB61" s="19"/>
      <c r="AC61" s="19"/>
    </row>
    <row r="62" spans="2:39" ht="13.5">
      <c r="X62" s="5"/>
      <c r="Y62" s="5"/>
      <c r="Z62" s="5"/>
      <c r="AA62" s="19"/>
      <c r="AB62" s="19"/>
      <c r="AC62" s="19"/>
    </row>
    <row r="63" spans="2:39" ht="13.5">
      <c r="X63" s="5"/>
      <c r="Y63" s="5"/>
      <c r="Z63" s="5"/>
      <c r="AA63" s="19"/>
      <c r="AB63" s="19"/>
      <c r="AC63" s="19"/>
    </row>
    <row r="64" spans="2:39" ht="13.5">
      <c r="X64" s="5"/>
      <c r="Y64" s="5"/>
      <c r="Z64" s="5"/>
      <c r="AA64" s="20"/>
      <c r="AB64" s="20"/>
      <c r="AC64" s="20"/>
    </row>
    <row r="65" spans="24:29" ht="13.5">
      <c r="X65" s="5"/>
      <c r="Y65" s="5"/>
      <c r="Z65" s="5"/>
      <c r="AA65" s="19"/>
      <c r="AB65" s="19"/>
      <c r="AC65" s="19"/>
    </row>
  </sheetData>
  <mergeCells count="2">
    <mergeCell ref="B58:U58"/>
    <mergeCell ref="B56:R57"/>
  </mergeCells>
  <phoneticPr fontId="14" type="noConversion"/>
  <pageMargins left="0.78740157499999996" right="0.78740157499999996" top="0.984251969" bottom="0.984251969" header="0.4921259845" footer="0.4921259845"/>
  <pageSetup paperSize="8" scale="45" orientation="landscape" horizontalDpi="300" verticalDpi="300" r:id="rId1"/>
  <headerFooter alignWithMargins="0"/>
  <ignoredErrors>
    <ignoredError sqref="N49:N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18"/>
  <sheetViews>
    <sheetView showGridLines="0" zoomScaleNormal="100" workbookViewId="0">
      <selection activeCell="E20" sqref="E20"/>
    </sheetView>
  </sheetViews>
  <sheetFormatPr baseColWidth="10" defaultColWidth="11.42578125" defaultRowHeight="12.75"/>
  <cols>
    <col min="1" max="1" width="1.140625" customWidth="1"/>
    <col min="2" max="2" width="19" customWidth="1"/>
    <col min="3" max="3" width="11.42578125" style="364" customWidth="1"/>
    <col min="4" max="4" width="11.42578125" style="346" customWidth="1"/>
    <col min="5" max="5" width="11.42578125" style="341" customWidth="1"/>
    <col min="6" max="6" width="11.42578125" style="308" customWidth="1"/>
    <col min="7" max="7" width="11.42578125" style="240" customWidth="1"/>
    <col min="8" max="8" width="11.42578125" style="189" customWidth="1"/>
    <col min="9" max="9" width="11.42578125" style="146" customWidth="1"/>
    <col min="10" max="10" width="11.42578125" style="94" customWidth="1"/>
    <col min="11" max="11" width="11.42578125" style="89" customWidth="1"/>
    <col min="12" max="12" width="11.42578125" style="87" customWidth="1"/>
    <col min="13" max="13" width="11.42578125" style="86" customWidth="1"/>
    <col min="14" max="31" width="11.42578125" customWidth="1"/>
  </cols>
  <sheetData>
    <row r="1" spans="1:39"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9" ht="30" customHeight="1"/>
    <row r="3" spans="1:39" ht="13.5">
      <c r="B3" s="6" t="s">
        <v>17</v>
      </c>
      <c r="C3" s="77" t="s">
        <v>259</v>
      </c>
      <c r="D3" s="77" t="s">
        <v>249</v>
      </c>
      <c r="E3" s="77" t="s">
        <v>246</v>
      </c>
      <c r="F3" s="77" t="s">
        <v>241</v>
      </c>
      <c r="G3" s="77" t="s">
        <v>235</v>
      </c>
      <c r="H3" s="77" t="s">
        <v>230</v>
      </c>
      <c r="I3" s="77" t="s">
        <v>228</v>
      </c>
      <c r="J3" s="77" t="s">
        <v>209</v>
      </c>
      <c r="K3" s="77" t="s">
        <v>207</v>
      </c>
      <c r="L3" s="77" t="s">
        <v>201</v>
      </c>
      <c r="M3" s="77" t="s">
        <v>193</v>
      </c>
      <c r="N3" s="77" t="s">
        <v>178</v>
      </c>
      <c r="O3" s="61" t="s">
        <v>176</v>
      </c>
      <c r="P3" s="61" t="s">
        <v>171</v>
      </c>
      <c r="Q3" s="61" t="s">
        <v>168</v>
      </c>
      <c r="R3" s="61" t="s">
        <v>164</v>
      </c>
      <c r="S3" s="61" t="s">
        <v>162</v>
      </c>
      <c r="T3" s="4" t="s">
        <v>109</v>
      </c>
      <c r="U3" s="4" t="s">
        <v>107</v>
      </c>
      <c r="V3" s="4" t="s">
        <v>104</v>
      </c>
      <c r="W3" s="4" t="s">
        <v>100</v>
      </c>
      <c r="X3" s="4" t="s">
        <v>97</v>
      </c>
      <c r="Y3" s="4" t="s">
        <v>93</v>
      </c>
      <c r="Z3" s="4" t="s">
        <v>86</v>
      </c>
      <c r="AA3" s="4" t="s">
        <v>81</v>
      </c>
      <c r="AB3" s="4" t="s">
        <v>76</v>
      </c>
      <c r="AC3" s="4" t="s">
        <v>72</v>
      </c>
      <c r="AD3" s="4" t="s">
        <v>69</v>
      </c>
      <c r="AE3" s="4" t="s">
        <v>66</v>
      </c>
      <c r="AF3" s="4" t="s">
        <v>64</v>
      </c>
      <c r="AG3" s="4" t="s">
        <v>62</v>
      </c>
      <c r="AH3" s="4" t="s">
        <v>60</v>
      </c>
      <c r="AI3" s="4" t="s">
        <v>58</v>
      </c>
      <c r="AJ3" s="4" t="s">
        <v>56</v>
      </c>
      <c r="AK3" s="4" t="s">
        <v>54</v>
      </c>
      <c r="AL3" s="4" t="s">
        <v>49</v>
      </c>
      <c r="AM3" s="4" t="s">
        <v>11</v>
      </c>
    </row>
    <row r="4" spans="1:39" ht="13.5">
      <c r="B4" s="1" t="s">
        <v>41</v>
      </c>
      <c r="C4" s="1"/>
      <c r="D4" s="1"/>
      <c r="E4" s="1"/>
      <c r="F4" s="1"/>
      <c r="G4" s="1"/>
      <c r="H4" s="1"/>
      <c r="I4" s="1"/>
      <c r="J4" s="1"/>
      <c r="K4" s="1"/>
      <c r="L4" s="1"/>
      <c r="M4" s="1"/>
      <c r="N4" s="1"/>
      <c r="O4" s="1"/>
      <c r="P4" s="1"/>
    </row>
    <row r="5" spans="1:39" ht="13.5">
      <c r="B5" s="5" t="s">
        <v>14</v>
      </c>
      <c r="C5" s="79">
        <v>696</v>
      </c>
      <c r="D5" s="79">
        <v>686</v>
      </c>
      <c r="E5" s="79">
        <v>696</v>
      </c>
      <c r="F5" s="79">
        <v>697</v>
      </c>
      <c r="G5" s="79">
        <v>669</v>
      </c>
      <c r="H5" s="79">
        <v>677</v>
      </c>
      <c r="I5" s="79">
        <v>669</v>
      </c>
      <c r="J5" s="79">
        <v>667</v>
      </c>
      <c r="K5" s="79">
        <v>647</v>
      </c>
      <c r="L5" s="79">
        <v>645</v>
      </c>
      <c r="M5" s="79">
        <v>657</v>
      </c>
      <c r="N5" s="79">
        <v>638</v>
      </c>
      <c r="O5" s="17">
        <v>640.6</v>
      </c>
      <c r="P5" s="17">
        <v>634.5</v>
      </c>
      <c r="Q5" s="17">
        <v>638</v>
      </c>
      <c r="R5" s="17">
        <v>640</v>
      </c>
      <c r="S5" s="17">
        <v>638.20000000000005</v>
      </c>
      <c r="T5" s="17">
        <v>630.4</v>
      </c>
      <c r="U5" s="17">
        <v>633.5</v>
      </c>
      <c r="V5" s="17">
        <v>624.1</v>
      </c>
      <c r="W5" s="17">
        <v>629.6</v>
      </c>
      <c r="X5" s="17">
        <v>624.20000000000005</v>
      </c>
      <c r="Y5" s="17">
        <v>629.6</v>
      </c>
      <c r="Z5" s="17">
        <v>642</v>
      </c>
      <c r="AA5" s="17">
        <v>614</v>
      </c>
      <c r="AB5" s="17">
        <v>607</v>
      </c>
      <c r="AC5" s="17">
        <v>620</v>
      </c>
      <c r="AD5" s="17">
        <v>617</v>
      </c>
      <c r="AE5" s="17">
        <v>560</v>
      </c>
      <c r="AF5" s="17">
        <v>550</v>
      </c>
      <c r="AG5" s="17">
        <v>563</v>
      </c>
      <c r="AH5" s="17">
        <v>578</v>
      </c>
      <c r="AI5" s="17">
        <v>552</v>
      </c>
      <c r="AJ5" s="17">
        <v>565</v>
      </c>
      <c r="AK5" s="17">
        <v>578</v>
      </c>
      <c r="AL5" s="17">
        <v>576</v>
      </c>
      <c r="AM5" s="17">
        <v>614</v>
      </c>
    </row>
    <row r="6" spans="1:39" ht="13.5">
      <c r="B6" s="5" t="s">
        <v>43</v>
      </c>
      <c r="C6" s="80">
        <v>88.8</v>
      </c>
      <c r="D6" s="80">
        <v>86.6</v>
      </c>
      <c r="E6" s="80">
        <v>86</v>
      </c>
      <c r="F6" s="80">
        <v>83.3</v>
      </c>
      <c r="G6" s="80">
        <v>81.2</v>
      </c>
      <c r="H6" s="80">
        <v>81.099999999999994</v>
      </c>
      <c r="I6" s="80">
        <v>79.7</v>
      </c>
      <c r="J6" s="80">
        <v>77.900000000000006</v>
      </c>
      <c r="K6" s="80">
        <v>76.2</v>
      </c>
      <c r="L6" s="80">
        <v>75.900000000000006</v>
      </c>
      <c r="M6" s="80">
        <v>75.400000000000006</v>
      </c>
      <c r="N6" s="80">
        <v>74.2</v>
      </c>
      <c r="O6" s="18">
        <v>76.099999999999994</v>
      </c>
      <c r="P6" s="18">
        <v>75.599999999999994</v>
      </c>
      <c r="Q6" s="18">
        <v>75.5</v>
      </c>
      <c r="R6" s="18">
        <v>75</v>
      </c>
      <c r="S6" s="18">
        <v>74.099999999999994</v>
      </c>
      <c r="T6" s="18">
        <v>72.900000000000006</v>
      </c>
      <c r="U6" s="18">
        <v>71.2</v>
      </c>
      <c r="V6" s="18">
        <v>69.400000000000006</v>
      </c>
      <c r="W6" s="18">
        <v>69.599999999999994</v>
      </c>
      <c r="X6" s="18">
        <v>68</v>
      </c>
      <c r="Y6" s="18">
        <v>67.900000000000006</v>
      </c>
      <c r="Z6" s="18">
        <v>67.2</v>
      </c>
      <c r="AA6" s="18">
        <v>64.5</v>
      </c>
      <c r="AB6" s="18">
        <v>62.6</v>
      </c>
      <c r="AC6" s="18">
        <v>63.3</v>
      </c>
      <c r="AD6" s="18">
        <v>67.7</v>
      </c>
      <c r="AE6" s="18">
        <v>65.7</v>
      </c>
      <c r="AF6" s="18">
        <v>69.400000000000006</v>
      </c>
      <c r="AG6" s="18">
        <v>68.599999999999994</v>
      </c>
      <c r="AH6" s="18">
        <v>67.900000000000006</v>
      </c>
      <c r="AI6" s="42">
        <v>64.7</v>
      </c>
      <c r="AJ6" s="23">
        <v>64.599999999999994</v>
      </c>
      <c r="AK6" s="23">
        <v>63.2</v>
      </c>
      <c r="AL6" s="23">
        <v>60.1</v>
      </c>
      <c r="AM6" s="18">
        <v>58.9</v>
      </c>
    </row>
    <row r="7" spans="1:39" ht="13.5">
      <c r="B7" s="5" t="s">
        <v>44</v>
      </c>
      <c r="C7" s="80">
        <v>98.8</v>
      </c>
      <c r="D7" s="80">
        <v>96.6</v>
      </c>
      <c r="E7" s="80">
        <v>96.3</v>
      </c>
      <c r="F7" s="80">
        <v>93.7</v>
      </c>
      <c r="G7" s="80">
        <v>90</v>
      </c>
      <c r="H7" s="80">
        <v>90</v>
      </c>
      <c r="I7" s="80">
        <v>89.3</v>
      </c>
      <c r="J7" s="80">
        <v>87.9</v>
      </c>
      <c r="K7" s="80">
        <v>84.9</v>
      </c>
      <c r="L7" s="80">
        <v>84.5</v>
      </c>
      <c r="M7" s="80">
        <v>84.1</v>
      </c>
      <c r="N7" s="80">
        <v>82.9</v>
      </c>
      <c r="O7" s="18">
        <v>84.4</v>
      </c>
      <c r="P7" s="18">
        <v>83.2</v>
      </c>
      <c r="Q7" s="18">
        <v>83.4</v>
      </c>
      <c r="R7" s="18">
        <v>83.6</v>
      </c>
      <c r="S7" s="18">
        <v>82.2</v>
      </c>
      <c r="T7" s="18">
        <v>80.2</v>
      </c>
      <c r="U7" s="18">
        <v>78.900000000000006</v>
      </c>
      <c r="V7" s="18">
        <v>78.3</v>
      </c>
      <c r="W7" s="18">
        <v>76.900000000000006</v>
      </c>
      <c r="X7" s="18">
        <v>75.400000000000006</v>
      </c>
      <c r="Y7" s="18">
        <v>73.900000000000006</v>
      </c>
      <c r="Z7" s="18">
        <v>73.400000000000006</v>
      </c>
      <c r="AA7" s="18">
        <v>70.400000000000006</v>
      </c>
      <c r="AB7" s="18">
        <v>69.099999999999994</v>
      </c>
      <c r="AC7" s="18">
        <v>69.8</v>
      </c>
      <c r="AD7" s="18">
        <v>74.3</v>
      </c>
      <c r="AE7" s="18">
        <v>71.900000000000006</v>
      </c>
      <c r="AF7" s="18">
        <v>75.8</v>
      </c>
      <c r="AG7" s="18">
        <v>76.5</v>
      </c>
      <c r="AH7" s="18">
        <v>75.400000000000006</v>
      </c>
      <c r="AI7" s="42">
        <v>74.8</v>
      </c>
      <c r="AJ7" s="23">
        <v>74.8</v>
      </c>
      <c r="AK7" s="23">
        <v>73.3</v>
      </c>
      <c r="AL7" s="23">
        <v>70.2</v>
      </c>
      <c r="AM7" s="18">
        <v>71</v>
      </c>
    </row>
    <row r="8" spans="1:39" ht="13.5">
      <c r="B8" s="5" t="s">
        <v>15</v>
      </c>
      <c r="C8" s="80">
        <v>113.8</v>
      </c>
      <c r="D8" s="80">
        <v>111.7</v>
      </c>
      <c r="E8" s="80">
        <v>110.6</v>
      </c>
      <c r="F8" s="80">
        <v>108.2</v>
      </c>
      <c r="G8" s="80">
        <v>103.7</v>
      </c>
      <c r="H8" s="80">
        <v>104.1</v>
      </c>
      <c r="I8" s="80">
        <v>102</v>
      </c>
      <c r="J8" s="80">
        <v>100.8</v>
      </c>
      <c r="K8" s="80">
        <v>97.2</v>
      </c>
      <c r="L8" s="80">
        <v>95.9</v>
      </c>
      <c r="M8" s="80">
        <v>95.5</v>
      </c>
      <c r="N8" s="80">
        <v>94</v>
      </c>
      <c r="O8" s="18">
        <v>94.7</v>
      </c>
      <c r="P8" s="18">
        <v>93.2</v>
      </c>
      <c r="Q8" s="18">
        <v>93.8</v>
      </c>
      <c r="R8" s="18">
        <v>94.5</v>
      </c>
      <c r="S8" s="18">
        <v>92.5</v>
      </c>
      <c r="T8" s="18">
        <v>90.6</v>
      </c>
      <c r="U8" s="18">
        <v>88.9</v>
      </c>
      <c r="V8" s="18">
        <v>87</v>
      </c>
      <c r="W8" s="18">
        <v>85.9</v>
      </c>
      <c r="X8" s="18">
        <v>83.9</v>
      </c>
      <c r="Y8" s="18">
        <v>81.599999999999994</v>
      </c>
      <c r="Z8" s="18">
        <v>81.400000000000006</v>
      </c>
      <c r="AA8" s="18">
        <v>77.2</v>
      </c>
      <c r="AB8" s="18">
        <v>74.099999999999994</v>
      </c>
      <c r="AC8" s="18">
        <v>75</v>
      </c>
      <c r="AD8" s="18">
        <v>80.099999999999994</v>
      </c>
      <c r="AE8" s="18">
        <v>80</v>
      </c>
      <c r="AF8" s="18">
        <v>84.3</v>
      </c>
      <c r="AG8" s="18">
        <v>85.7</v>
      </c>
      <c r="AH8" s="18">
        <v>84.8</v>
      </c>
      <c r="AI8" s="42">
        <v>85.5</v>
      </c>
      <c r="AJ8" s="23">
        <v>86.1</v>
      </c>
      <c r="AK8" s="23">
        <v>85</v>
      </c>
      <c r="AL8" s="23">
        <v>83.2</v>
      </c>
      <c r="AM8" s="18">
        <v>86</v>
      </c>
    </row>
    <row r="9" spans="1:39" ht="13.5">
      <c r="B9" s="5"/>
      <c r="C9" s="5"/>
      <c r="D9" s="5"/>
      <c r="E9" s="5"/>
      <c r="F9" s="5"/>
      <c r="G9" s="5"/>
      <c r="H9" s="5"/>
      <c r="I9" s="5"/>
      <c r="J9" s="5"/>
      <c r="K9" s="5"/>
      <c r="L9" s="5"/>
      <c r="M9" s="5"/>
      <c r="N9" s="5"/>
      <c r="O9" s="5"/>
      <c r="P9" s="5"/>
      <c r="AI9" s="37"/>
      <c r="AJ9" s="37"/>
      <c r="AK9" s="37"/>
      <c r="AL9" s="37"/>
    </row>
    <row r="10" spans="1:39" ht="13.5">
      <c r="B10" s="9" t="s">
        <v>12</v>
      </c>
      <c r="C10" s="77" t="s">
        <v>259</v>
      </c>
      <c r="D10" s="77" t="s">
        <v>249</v>
      </c>
      <c r="E10" s="77" t="s">
        <v>246</v>
      </c>
      <c r="F10" s="77" t="s">
        <v>241</v>
      </c>
      <c r="G10" s="77" t="s">
        <v>235</v>
      </c>
      <c r="H10" s="77" t="s">
        <v>230</v>
      </c>
      <c r="I10" s="77" t="s">
        <v>228</v>
      </c>
      <c r="J10" s="77" t="s">
        <v>209</v>
      </c>
      <c r="K10" s="77" t="s">
        <v>207</v>
      </c>
      <c r="L10" s="77" t="s">
        <v>201</v>
      </c>
      <c r="M10" s="77" t="s">
        <v>193</v>
      </c>
      <c r="N10" s="77" t="s">
        <v>178</v>
      </c>
      <c r="O10" s="61" t="s">
        <v>176</v>
      </c>
      <c r="P10" s="61" t="s">
        <v>171</v>
      </c>
      <c r="Q10" s="61" t="s">
        <v>168</v>
      </c>
      <c r="R10" s="61" t="s">
        <v>164</v>
      </c>
      <c r="S10" s="61" t="s">
        <v>162</v>
      </c>
      <c r="T10" s="4" t="s">
        <v>109</v>
      </c>
      <c r="U10" s="4" t="s">
        <v>107</v>
      </c>
      <c r="V10" s="4" t="s">
        <v>104</v>
      </c>
      <c r="W10" s="4" t="s">
        <v>100</v>
      </c>
      <c r="X10" s="4" t="s">
        <v>97</v>
      </c>
      <c r="Y10" s="4" t="s">
        <v>93</v>
      </c>
      <c r="Z10" s="4" t="s">
        <v>86</v>
      </c>
      <c r="AA10" s="4" t="s">
        <v>81</v>
      </c>
      <c r="AB10" s="4" t="s">
        <v>76</v>
      </c>
      <c r="AC10" s="4" t="s">
        <v>72</v>
      </c>
      <c r="AD10" s="4" t="s">
        <v>69</v>
      </c>
      <c r="AE10" s="4" t="s">
        <v>66</v>
      </c>
      <c r="AF10" s="4" t="s">
        <v>64</v>
      </c>
      <c r="AG10" s="4" t="s">
        <v>62</v>
      </c>
      <c r="AH10" s="4" t="s">
        <v>60</v>
      </c>
      <c r="AI10" s="4" t="s">
        <v>58</v>
      </c>
      <c r="AJ10" s="38" t="s">
        <v>56</v>
      </c>
      <c r="AK10" s="38" t="s">
        <v>54</v>
      </c>
      <c r="AL10" s="38" t="s">
        <v>49</v>
      </c>
      <c r="AM10" s="4" t="s">
        <v>11</v>
      </c>
    </row>
    <row r="11" spans="1:39" ht="13.5">
      <c r="B11" s="5" t="s">
        <v>45</v>
      </c>
      <c r="C11" s="78">
        <v>0.128</v>
      </c>
      <c r="D11" s="78">
        <v>0.126</v>
      </c>
      <c r="E11" s="78">
        <v>0.124</v>
      </c>
      <c r="F11" s="78">
        <v>0.12</v>
      </c>
      <c r="G11" s="78">
        <v>0.121</v>
      </c>
      <c r="H11" s="78">
        <v>0.12</v>
      </c>
      <c r="I11" s="78">
        <v>0.11899999999999999</v>
      </c>
      <c r="J11" s="78">
        <v>0.11700000000000001</v>
      </c>
      <c r="K11" s="78">
        <v>0.11799999999999999</v>
      </c>
      <c r="L11" s="78">
        <v>0.11799999999999999</v>
      </c>
      <c r="M11" s="78">
        <v>0.115</v>
      </c>
      <c r="N11" s="78" t="s">
        <v>197</v>
      </c>
      <c r="O11" s="16" t="s">
        <v>198</v>
      </c>
      <c r="P11" s="16">
        <v>0.11899999999999999</v>
      </c>
      <c r="Q11" s="16">
        <v>0.11799999999999999</v>
      </c>
      <c r="R11" s="16">
        <v>0.11700000000000001</v>
      </c>
      <c r="S11" s="16">
        <v>0.11600000000000001</v>
      </c>
      <c r="T11" s="16">
        <v>0.11600000000000001</v>
      </c>
      <c r="U11" s="16">
        <v>0.112</v>
      </c>
      <c r="V11" s="16">
        <v>0.111</v>
      </c>
      <c r="W11" s="16">
        <v>0.11</v>
      </c>
      <c r="X11" s="16">
        <v>0.109</v>
      </c>
      <c r="Y11" s="16">
        <v>0.108</v>
      </c>
      <c r="Z11" s="16">
        <v>0.105</v>
      </c>
      <c r="AA11" s="16">
        <v>0.105</v>
      </c>
      <c r="AB11" s="16">
        <v>0.10299999999999999</v>
      </c>
      <c r="AC11" s="16">
        <v>0.10199999999999999</v>
      </c>
      <c r="AD11" s="16">
        <v>0.11</v>
      </c>
      <c r="AE11" s="16">
        <v>0.11700000000000001</v>
      </c>
      <c r="AF11" s="16">
        <v>0.126</v>
      </c>
      <c r="AG11" s="16">
        <v>0.122</v>
      </c>
      <c r="AH11" s="16">
        <v>0.11700000000000001</v>
      </c>
      <c r="AI11" s="41">
        <v>0.11700000000000001</v>
      </c>
      <c r="AJ11" s="16">
        <v>0.114</v>
      </c>
      <c r="AK11" s="16">
        <v>0.109</v>
      </c>
      <c r="AL11" s="16">
        <v>0.104</v>
      </c>
      <c r="AM11" s="16">
        <v>9.6000000000000002E-2</v>
      </c>
    </row>
    <row r="12" spans="1:39" ht="13.5">
      <c r="B12" s="5" t="s">
        <v>46</v>
      </c>
      <c r="C12" s="78">
        <v>0.14199999999999999</v>
      </c>
      <c r="D12" s="78">
        <v>0.14099999999999999</v>
      </c>
      <c r="E12" s="78">
        <v>0.13900000000000001</v>
      </c>
      <c r="F12" s="78">
        <v>0.13400000000000001</v>
      </c>
      <c r="G12" s="78">
        <v>0.13500000000000001</v>
      </c>
      <c r="H12" s="78">
        <v>0.13300000000000001</v>
      </c>
      <c r="I12" s="78">
        <v>0.13300000000000001</v>
      </c>
      <c r="J12" s="78">
        <v>0.13200000000000001</v>
      </c>
      <c r="K12" s="78">
        <v>0.13100000000000001</v>
      </c>
      <c r="L12" s="78">
        <v>0.13100000000000001</v>
      </c>
      <c r="M12" s="78">
        <v>0.128</v>
      </c>
      <c r="N12" s="78">
        <v>0.13</v>
      </c>
      <c r="O12" s="16">
        <v>0.13200000000000001</v>
      </c>
      <c r="P12" s="16">
        <v>0.13100000000000001</v>
      </c>
      <c r="Q12" s="16">
        <v>0.13100000000000001</v>
      </c>
      <c r="R12" s="16">
        <v>0.13100000000000001</v>
      </c>
      <c r="S12" s="16">
        <v>0.129</v>
      </c>
      <c r="T12" s="16">
        <v>0.127</v>
      </c>
      <c r="U12" s="16">
        <v>0.124</v>
      </c>
      <c r="V12" s="16">
        <v>0.126</v>
      </c>
      <c r="W12" s="16">
        <v>0.122</v>
      </c>
      <c r="X12" s="16">
        <v>0.121</v>
      </c>
      <c r="Y12" s="16">
        <v>0.11700000000000001</v>
      </c>
      <c r="Z12" s="16">
        <v>0.114</v>
      </c>
      <c r="AA12" s="16">
        <v>0.115</v>
      </c>
      <c r="AB12" s="16">
        <v>0.114</v>
      </c>
      <c r="AC12" s="16">
        <v>0.113</v>
      </c>
      <c r="AD12" s="16">
        <v>0.12</v>
      </c>
      <c r="AE12" s="16">
        <v>0.128</v>
      </c>
      <c r="AF12" s="16">
        <v>0.13800000000000001</v>
      </c>
      <c r="AG12" s="16">
        <v>0.13600000000000001</v>
      </c>
      <c r="AH12" s="16">
        <v>0.13</v>
      </c>
      <c r="AI12" s="41">
        <v>0.13600000000000001</v>
      </c>
      <c r="AJ12" s="16">
        <v>0.13200000000000001</v>
      </c>
      <c r="AK12" s="16">
        <v>0.127</v>
      </c>
      <c r="AL12" s="16">
        <v>0.122</v>
      </c>
      <c r="AM12" s="16">
        <v>0.11600000000000001</v>
      </c>
    </row>
    <row r="13" spans="1:39" ht="13.5">
      <c r="B13" s="5" t="s">
        <v>47</v>
      </c>
      <c r="C13" s="78">
        <v>0.16400000000000001</v>
      </c>
      <c r="D13" s="78">
        <v>0.16300000000000001</v>
      </c>
      <c r="E13" s="78">
        <v>0.159</v>
      </c>
      <c r="F13" s="78">
        <v>0.155</v>
      </c>
      <c r="G13" s="78">
        <v>0.155</v>
      </c>
      <c r="H13" s="78">
        <v>0.154</v>
      </c>
      <c r="I13" s="78">
        <v>0.152</v>
      </c>
      <c r="J13" s="78">
        <v>0.151</v>
      </c>
      <c r="K13" s="78">
        <v>0.15</v>
      </c>
      <c r="L13" s="78">
        <v>0.14899999999999999</v>
      </c>
      <c r="M13" s="78">
        <v>0.14499999999999999</v>
      </c>
      <c r="N13" s="78">
        <v>0.14699999999999999</v>
      </c>
      <c r="O13" s="16">
        <v>0.14799999999999999</v>
      </c>
      <c r="P13" s="16">
        <v>0.14699999999999999</v>
      </c>
      <c r="Q13" s="16">
        <v>0.14699999999999999</v>
      </c>
      <c r="R13" s="16">
        <v>0.14799999999999999</v>
      </c>
      <c r="S13" s="16">
        <v>0.14499999999999999</v>
      </c>
      <c r="T13" s="16">
        <v>0.14399999999999999</v>
      </c>
      <c r="U13" s="16">
        <v>0.14000000000000001</v>
      </c>
      <c r="V13" s="16">
        <v>0.13900000000000001</v>
      </c>
      <c r="W13" s="16">
        <v>0.13600000000000001</v>
      </c>
      <c r="X13" s="16">
        <v>0.13400000000000001</v>
      </c>
      <c r="Y13" s="16">
        <v>0.13</v>
      </c>
      <c r="Z13" s="16">
        <v>0.127</v>
      </c>
      <c r="AA13" s="16">
        <v>0.126</v>
      </c>
      <c r="AB13" s="16">
        <v>0.122</v>
      </c>
      <c r="AC13" s="16">
        <v>0.121</v>
      </c>
      <c r="AD13" s="16">
        <v>0.13</v>
      </c>
      <c r="AE13" s="16">
        <v>0.14299999999999999</v>
      </c>
      <c r="AF13" s="16">
        <v>0.153</v>
      </c>
      <c r="AG13" s="16">
        <v>0.152</v>
      </c>
      <c r="AH13" s="16">
        <v>0.14699999999999999</v>
      </c>
      <c r="AI13" s="41">
        <v>0.155</v>
      </c>
      <c r="AJ13" s="16">
        <v>0.153</v>
      </c>
      <c r="AK13" s="16">
        <v>0.14699999999999999</v>
      </c>
      <c r="AL13" s="16">
        <v>0.14399999999999999</v>
      </c>
      <c r="AM13" s="16">
        <v>0.14000000000000001</v>
      </c>
    </row>
    <row r="15" spans="1:39" ht="13.5">
      <c r="B15" s="5" t="s">
        <v>71</v>
      </c>
      <c r="C15" s="5"/>
      <c r="D15" s="5"/>
      <c r="E15" s="5"/>
      <c r="F15" s="5"/>
      <c r="G15" s="5"/>
      <c r="H15" s="5"/>
      <c r="I15" s="5"/>
      <c r="J15" s="5"/>
      <c r="K15" s="5"/>
      <c r="L15" s="5"/>
      <c r="M15" s="5"/>
      <c r="N15" s="5"/>
      <c r="O15" s="5"/>
      <c r="P15" s="5"/>
    </row>
    <row r="16" spans="1:39" ht="13.5">
      <c r="B16" s="67" t="s">
        <v>196</v>
      </c>
      <c r="C16" s="67"/>
      <c r="D16" s="67"/>
      <c r="E16" s="67"/>
      <c r="F16" s="67"/>
      <c r="G16" s="67"/>
      <c r="H16" s="67"/>
      <c r="I16" s="67"/>
      <c r="J16" s="67"/>
    </row>
    <row r="17" spans="2:27" ht="13.5">
      <c r="B17" s="67" t="s">
        <v>242</v>
      </c>
    </row>
    <row r="18" spans="2:27">
      <c r="Q18" s="43"/>
      <c r="R18" s="43"/>
      <c r="S18" s="43"/>
      <c r="T18" s="43"/>
      <c r="U18" s="43"/>
      <c r="V18" s="43"/>
      <c r="W18" s="43"/>
      <c r="X18" s="43"/>
      <c r="Y18" s="43"/>
      <c r="Z18" s="43"/>
      <c r="AA18" s="43"/>
    </row>
  </sheetData>
  <phoneticPr fontId="14" type="noConversion"/>
  <pageMargins left="0.78740157499999996" right="0.78740157499999996" top="0.984251969" bottom="0.984251969" header="0.4921259845" footer="0.4921259845"/>
  <pageSetup paperSize="9" scale="61" orientation="landscape" horizontalDpi="300" verticalDpi="300" r:id="rId1"/>
  <headerFooter alignWithMargins="0"/>
  <ignoredErrors>
    <ignoredError sqref="N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6"/>
  <sheetViews>
    <sheetView showGridLines="0" zoomScale="110" zoomScaleNormal="110" workbookViewId="0">
      <selection activeCell="M18" sqref="M18"/>
    </sheetView>
  </sheetViews>
  <sheetFormatPr baseColWidth="10" defaultColWidth="11.42578125" defaultRowHeight="12.75"/>
  <cols>
    <col min="1" max="1" width="1.140625" customWidth="1"/>
    <col min="2" max="2" width="43.28515625" customWidth="1"/>
    <col min="3" max="3" width="7.5703125" style="364" customWidth="1"/>
    <col min="4" max="4" width="7.5703125" style="346" customWidth="1"/>
    <col min="5" max="5" width="7.5703125" style="341" customWidth="1"/>
    <col min="6" max="6" width="7.5703125" style="308" customWidth="1"/>
    <col min="7" max="7" width="7.5703125" style="240" customWidth="1"/>
    <col min="8" max="8" width="7.5703125" style="189" customWidth="1"/>
    <col min="9" max="9" width="7.5703125" style="146" customWidth="1"/>
    <col min="10" max="10" width="7.5703125" style="94" customWidth="1"/>
    <col min="11" max="11" width="7.5703125" style="89" customWidth="1"/>
    <col min="12" max="12" width="7.5703125" style="87" customWidth="1"/>
    <col min="13" max="13" width="7.5703125" style="86" customWidth="1"/>
    <col min="14" max="23" width="7.5703125" customWidth="1"/>
    <col min="24" max="39" width="8.7109375" customWidth="1"/>
  </cols>
  <sheetData>
    <row r="1" spans="1:39" ht="20.25" customHeight="1">
      <c r="A1" s="3"/>
      <c r="B1" s="2"/>
      <c r="C1" s="2"/>
      <c r="D1" s="2"/>
      <c r="E1" s="2"/>
      <c r="F1" s="2"/>
      <c r="G1" s="2"/>
      <c r="H1" s="2"/>
      <c r="I1" s="2"/>
      <c r="J1" s="2"/>
      <c r="K1" s="2"/>
      <c r="L1" s="2"/>
      <c r="M1" s="2"/>
      <c r="N1" s="2"/>
      <c r="O1" s="2"/>
      <c r="P1" s="2"/>
      <c r="Q1" s="2"/>
      <c r="R1" s="2"/>
      <c r="S1" s="2"/>
      <c r="T1" s="2"/>
      <c r="U1" s="2"/>
      <c r="V1" s="2"/>
      <c r="W1" s="2"/>
    </row>
    <row r="2" spans="1:39" ht="16.5" customHeight="1"/>
    <row r="3" spans="1:39" ht="13.5">
      <c r="B3" s="6" t="s">
        <v>18</v>
      </c>
      <c r="C3" s="81" t="s">
        <v>256</v>
      </c>
      <c r="D3" s="81" t="s">
        <v>247</v>
      </c>
      <c r="E3" s="81" t="s">
        <v>243</v>
      </c>
      <c r="F3" s="81" t="s">
        <v>238</v>
      </c>
      <c r="G3" s="81" t="s">
        <v>234</v>
      </c>
      <c r="H3" s="81" t="s">
        <v>229</v>
      </c>
      <c r="I3" s="81" t="s">
        <v>216</v>
      </c>
      <c r="J3" s="81" t="s">
        <v>214</v>
      </c>
      <c r="K3" s="81" t="s">
        <v>205</v>
      </c>
      <c r="L3" s="81" t="s">
        <v>199</v>
      </c>
      <c r="M3" s="81" t="s">
        <v>187</v>
      </c>
      <c r="N3" s="81" t="s">
        <v>179</v>
      </c>
      <c r="O3" s="35" t="s">
        <v>174</v>
      </c>
      <c r="P3" s="35" t="s">
        <v>172</v>
      </c>
      <c r="Q3" s="35" t="s">
        <v>169</v>
      </c>
      <c r="R3" s="35" t="s">
        <v>165</v>
      </c>
      <c r="S3" s="35" t="s">
        <v>161</v>
      </c>
      <c r="T3" s="35" t="s">
        <v>110</v>
      </c>
      <c r="U3" s="35" t="s">
        <v>106</v>
      </c>
      <c r="V3" s="35" t="s">
        <v>101</v>
      </c>
      <c r="W3" s="35" t="s">
        <v>99</v>
      </c>
      <c r="X3" s="35" t="s">
        <v>95</v>
      </c>
      <c r="Y3" s="35" t="s">
        <v>92</v>
      </c>
      <c r="Z3" s="35" t="s">
        <v>84</v>
      </c>
      <c r="AA3" s="35" t="s">
        <v>77</v>
      </c>
      <c r="AB3" s="35" t="s">
        <v>74</v>
      </c>
      <c r="AC3" s="35" t="s">
        <v>70</v>
      </c>
      <c r="AD3" s="35" t="s">
        <v>67</v>
      </c>
      <c r="AE3" s="35" t="s">
        <v>65</v>
      </c>
      <c r="AF3" s="35" t="s">
        <v>63</v>
      </c>
      <c r="AG3" s="35" t="s">
        <v>61</v>
      </c>
      <c r="AH3" s="35" t="s">
        <v>59</v>
      </c>
      <c r="AI3" s="35" t="s">
        <v>57</v>
      </c>
      <c r="AJ3" s="35" t="s">
        <v>55</v>
      </c>
      <c r="AK3" s="35" t="s">
        <v>53</v>
      </c>
      <c r="AL3" s="35" t="s">
        <v>50</v>
      </c>
      <c r="AM3" s="10" t="s">
        <v>16</v>
      </c>
    </row>
    <row r="4" spans="1:39" ht="2.25" customHeight="1">
      <c r="B4" s="11"/>
      <c r="C4" s="11"/>
      <c r="D4" s="11"/>
      <c r="O4" s="11"/>
      <c r="P4" s="11"/>
      <c r="Q4" s="11"/>
      <c r="R4" s="11"/>
      <c r="S4" s="11"/>
      <c r="T4" s="11"/>
      <c r="U4" s="11"/>
      <c r="V4" s="11"/>
      <c r="W4" s="11"/>
    </row>
    <row r="5" spans="1:39">
      <c r="B5" s="47" t="s">
        <v>82</v>
      </c>
      <c r="C5" s="364">
        <v>45</v>
      </c>
      <c r="D5" s="347">
        <v>46</v>
      </c>
      <c r="E5" s="341">
        <v>54</v>
      </c>
      <c r="F5" s="308">
        <v>35</v>
      </c>
      <c r="G5" s="240">
        <v>26</v>
      </c>
      <c r="H5" s="189">
        <v>25</v>
      </c>
      <c r="I5" s="146">
        <v>20</v>
      </c>
      <c r="J5" s="94">
        <v>23</v>
      </c>
      <c r="K5" s="89">
        <v>27</v>
      </c>
      <c r="L5" s="87">
        <v>23</v>
      </c>
      <c r="M5" s="86">
        <v>24</v>
      </c>
      <c r="N5">
        <v>25</v>
      </c>
      <c r="O5">
        <v>22</v>
      </c>
      <c r="P5">
        <v>22</v>
      </c>
      <c r="Q5">
        <v>27</v>
      </c>
      <c r="R5">
        <v>31</v>
      </c>
      <c r="S5">
        <v>31</v>
      </c>
      <c r="T5">
        <v>28</v>
      </c>
      <c r="U5">
        <v>34</v>
      </c>
      <c r="V5">
        <v>43</v>
      </c>
      <c r="W5">
        <v>43</v>
      </c>
      <c r="X5">
        <v>43</v>
      </c>
      <c r="Y5">
        <v>37</v>
      </c>
      <c r="Z5">
        <v>31</v>
      </c>
      <c r="AA5">
        <v>28</v>
      </c>
      <c r="AB5">
        <v>29</v>
      </c>
      <c r="AC5">
        <v>36</v>
      </c>
      <c r="AD5">
        <v>33</v>
      </c>
      <c r="AE5">
        <v>35</v>
      </c>
      <c r="AF5">
        <v>35</v>
      </c>
      <c r="AG5">
        <v>42</v>
      </c>
      <c r="AH5">
        <v>32</v>
      </c>
      <c r="AI5">
        <v>34</v>
      </c>
      <c r="AJ5">
        <v>40</v>
      </c>
      <c r="AK5">
        <v>46</v>
      </c>
      <c r="AL5">
        <v>48</v>
      </c>
      <c r="AM5">
        <v>52</v>
      </c>
    </row>
    <row r="6" spans="1:39" ht="14.25">
      <c r="B6" s="12"/>
      <c r="C6" s="12"/>
      <c r="D6" s="12"/>
      <c r="E6" s="12"/>
      <c r="F6" s="12"/>
      <c r="G6" s="12"/>
      <c r="H6" s="12"/>
      <c r="I6" s="12"/>
      <c r="J6" s="12"/>
      <c r="K6" s="12"/>
      <c r="L6" s="12"/>
      <c r="M6" s="12"/>
      <c r="N6" s="12"/>
      <c r="P6" s="12"/>
      <c r="Q6" s="12"/>
      <c r="R6" s="12"/>
      <c r="S6" s="12"/>
      <c r="T6" s="12"/>
      <c r="U6" s="12"/>
      <c r="V6" s="12"/>
      <c r="W6" s="12"/>
    </row>
  </sheetData>
  <phoneticPr fontId="14" type="noConversion"/>
  <pageMargins left="0.78740157499999996" right="0.78740157499999996" top="0.984251969" bottom="0.984251969" header="0.4921259845" footer="0.4921259845"/>
  <pageSetup paperSize="9" scale="6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Anne DEMONTROND</cp:lastModifiedBy>
  <cp:lastPrinted>2021-02-04T17:38:00Z</cp:lastPrinted>
  <dcterms:created xsi:type="dcterms:W3CDTF">1996-10-14T23:33:28Z</dcterms:created>
  <dcterms:modified xsi:type="dcterms:W3CDTF">2021-02-04T17:47:17Z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ffbc0b8-e97b-47d1-beac-cb0955d66f3b_Enabled">
    <vt:lpwstr>true</vt:lpwstr>
  </property>
  <property fmtid="{D5CDD505-2E9C-101B-9397-08002B2CF9AE}" pid="4" name="MSIP_Label_8ffbc0b8-e97b-47d1-beac-cb0955d66f3b_SetDate">
    <vt:lpwstr>2020-07-29T06:52:34Z</vt:lpwstr>
  </property>
  <property fmtid="{D5CDD505-2E9C-101B-9397-08002B2CF9AE}" pid="5" name="MSIP_Label_8ffbc0b8-e97b-47d1-beac-cb0955d66f3b_Method">
    <vt:lpwstr>Standard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84d858c9-953b-4d09-a079-0000c5416f4c</vt:lpwstr>
  </property>
  <property fmtid="{D5CDD505-2E9C-101B-9397-08002B2CF9AE}" pid="9" name="MSIP_Label_8ffbc0b8-e97b-47d1-beac-cb0955d66f3b_ContentBits">
    <vt:lpwstr>2</vt:lpwstr>
  </property>
</Properties>
</file>