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525" windowWidth="16605" windowHeight="9255"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'1.'!$B$6:$B$7</definedName>
    <definedName name="_xlnm._FilterDatabase" localSheetId="2" hidden="1">'2.'!$A$3:$B$4</definedName>
    <definedName name="_xlnm.Print_Titles" localSheetId="2">'2.'!$1:$2</definedName>
    <definedName name="q">#REF!</definedName>
    <definedName name="_xlnm.Print_Area" localSheetId="0">'0.'!$B$1:$L$12</definedName>
    <definedName name="_xlnm.Print_Area" localSheetId="1">'1.'!$B$1:$I$7</definedName>
    <definedName name="_xlnm.Print_Area" localSheetId="2">'2.'!$B$1:$B$4</definedName>
    <definedName name="_xlnm.Print_Area" localSheetId="3">'3.'!$B$1:$AD$54</definedName>
  </definedNames>
  <calcPr calcId="145621"/>
</workbook>
</file>

<file path=xl/calcChain.xml><?xml version="1.0" encoding="utf-8"?>
<calcChain xmlns="http://schemas.openxmlformats.org/spreadsheetml/2006/main">
  <c r="M18" i="15" l="1"/>
  <c r="P40" i="15" l="1"/>
</calcChain>
</file>

<file path=xl/sharedStrings.xml><?xml version="1.0" encoding="utf-8"?>
<sst xmlns="http://schemas.openxmlformats.org/spreadsheetml/2006/main" count="843" uniqueCount="231">
  <si>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</si>
  <si>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</si>
  <si>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</si>
  <si>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</si>
  <si>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</si>
  <si>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</si>
  <si>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</si>
  <si>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</si>
  <si>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</si>
  <si>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</si>
  <si>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</si>
  <si>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</si>
  <si>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</si>
  <si>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</si>
  <si>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</si>
  <si>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</si>
  <si>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</si>
  <si>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</si>
  <si>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</si>
  <si>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</si>
  <si>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</si>
  <si>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</si>
  <si>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</si>
  <si>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</si>
  <si>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</si>
  <si>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</si>
  <si>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</si>
  <si>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</si>
  <si>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</si>
  <si>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</si>
  <si>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</si>
  <si>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</si>
  <si>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</si>
  <si>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</si>
  <si>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</si>
  <si>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</si>
  <si>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</si>
  <si>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</si>
  <si>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</si>
  <si>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</si>
  <si>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</si>
  <si>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</si>
  <si>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</si>
  <si>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</si>
  <si>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</si>
  <si>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</si>
  <si>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</si>
  <si>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</si>
  <si>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</si>
  <si>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</si>
  <si>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</si>
  <si>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</si>
  <si>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</si>
  <si>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</si>
  <si>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</si>
  <si>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</si>
  <si>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</si>
  <si>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</si>
  <si>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</si>
  <si>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</si>
  <si>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</si>
  <si>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</si>
  <si>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</si>
  <si>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</si>
  <si>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</si>
  <si>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</si>
  <si>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</si>
  <si>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</si>
  <si>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</si>
  <si>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</si>
  <si>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</si>
  <si>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</si>
  <si>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</si>
  <si>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</si>
  <si>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</si>
  <si>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</si>
  <si>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</si>
  <si>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</si>
  <si>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</si>
  <si>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</si>
  <si>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</si>
  <si>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</si>
  <si>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</si>
  <si>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</si>
  <si>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</si>
  <si>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</si>
  <si>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</si>
  <si>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</si>
  <si>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</si>
  <si>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</si>
  <si>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</si>
  <si>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</si>
  <si>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</si>
  <si>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</si>
  <si>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</si>
  <si>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</si>
  <si>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</si>
  <si>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</si>
  <si>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</si>
  <si>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</si>
  <si>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</si>
  <si>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</si>
  <si>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</si>
  <si>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</si>
  <si>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</si>
  <si>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</si>
  <si>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</si>
  <si>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</si>
  <si>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</si>
  <si>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</si>
  <si>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</si>
  <si>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</si>
  <si>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</si>
  <si>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</si>
  <si>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</si>
  <si>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</si>
  <si>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</si>
  <si>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</si>
  <si>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</si>
  <si>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</si>
  <si>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</si>
  <si>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</si>
  <si>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</si>
  <si>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</si>
  <si>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</si>
  <si>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</si>
  <si>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</si>
  <si>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</si>
  <si>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</si>
  <si>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</si>
  <si>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</si>
  <si>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</si>
  <si>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</si>
  <si>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</si>
  <si>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</si>
  <si>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</si>
  <si>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</si>
  <si>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</si>
  <si>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</si>
  <si>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</si>
  <si>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</si>
  <si>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</si>
  <si>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</si>
  <si>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</si>
  <si>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</si>
  <si>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</si>
  <si>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</si>
  <si>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</si>
  <si>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</si>
  <si>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</si>
  <si>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</si>
  <si>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</si>
  <si>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</si>
  <si>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</si>
  <si>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</si>
  <si>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</si>
  <si>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</si>
  <si>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</si>
  <si>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</si>
  <si>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</si>
  <si>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</si>
  <si>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</si>
  <si>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</si>
  <si>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</si>
  <si>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</si>
  <si>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</si>
  <si>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 xml:space="preserve">1Q17 </t>
  </si>
  <si>
    <t>CORPORATE CENTRE</t>
  </si>
  <si>
    <t>Incl. Restructuring and Transformation Costs</t>
  </si>
  <si>
    <t>30.06.17</t>
  </si>
  <si>
    <t>30.06.17*</t>
  </si>
  <si>
    <t>2Q17</t>
  </si>
  <si>
    <t xml:space="preserve">2Q17 </t>
  </si>
  <si>
    <t xml:space="preserve">3Q17 </t>
  </si>
  <si>
    <t>30.09.17</t>
  </si>
  <si>
    <t>30.09.17*</t>
  </si>
  <si>
    <t>3Q17</t>
  </si>
  <si>
    <t>DOMESTIC MARKETS (including 2/3 of Private Banking in France, Italy, Belgium and Luxembourg)</t>
  </si>
  <si>
    <t>* Including 100% of Private Banking for the Revenues to Pre-tax income items</t>
  </si>
  <si>
    <t>4Q17</t>
  </si>
  <si>
    <t>31.12.17</t>
  </si>
  <si>
    <t>31.12.17*</t>
  </si>
  <si>
    <t xml:space="preserve">4Q17 </t>
  </si>
  <si>
    <t xml:space="preserve">1Q18 </t>
  </si>
  <si>
    <t xml:space="preserve">2017 </t>
  </si>
  <si>
    <t>Reminder on PEL/CEL provision: this provision takes into account the risk generated by Plans Epargne Logement (PEL) and Comptes Epargne Logement (CEL) during their whole lifetime.</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</si>
  <si>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</si>
  <si>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</si>
  <si>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</si>
  <si>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</si>
  <si>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</si>
  <si>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</si>
  <si>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</si>
  <si>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</si>
  <si>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</si>
  <si>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</si>
  <si>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</si>
  <si>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 xml:space="preserve">2Q18 </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</si>
  <si>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</si>
  <si>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</si>
  <si>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</si>
  <si>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</si>
  <si>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</si>
  <si>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</si>
  <si>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</si>
  <si>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</si>
  <si>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</si>
  <si>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</si>
  <si>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</si>
  <si>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</si>
  <si>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</si>
  <si>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</si>
  <si>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 xml:space="preserve">3Q18 </t>
  </si>
  <si>
    <t>9.5%***</t>
  </si>
  <si>
    <t>11.0%***</t>
  </si>
  <si>
    <t>*** Excluding one-off items (see slides 5 of Q1 2015 results, Q2 2015 results, Q3 2015 results, FY 2015 results, Q1 2016 results, Q2 2016 results, Q3 2016 results, Q1 2017 results , Q1 2018 results and Q3 2018 results)</t>
  </si>
  <si>
    <t>n.s.</t>
  </si>
  <si>
    <t xml:space="preserve">Corporate Income Tax </t>
  </si>
  <si>
    <t xml:space="preserve">Net Income Attributable to Minority Interests </t>
  </si>
  <si>
    <t xml:space="preserve">Net Income Attributable to Equity Holders </t>
  </si>
  <si>
    <t xml:space="preserve">Cost/Income </t>
  </si>
  <si>
    <t>FOURTH QUARTER 2018 RESULTS</t>
  </si>
  <si>
    <t>4Q18</t>
  </si>
  <si>
    <t>31.12.18</t>
  </si>
  <si>
    <t>31.12.18*</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</si>
  <si>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</si>
  <si>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</si>
  <si>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 xml:space="preserve">4Q18 </t>
  </si>
  <si>
    <t xml:space="preserve">4Q18  / </t>
  </si>
  <si>
    <t xml:space="preserve">2018 </t>
  </si>
  <si>
    <t xml:space="preserve">2018  / </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</si>
</sst>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67">
    <font>
      <sz val="10"/>
      <name val="Arial"/>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bgColor rgb="FF000000"/>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3">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rgb="FF008000"/>
      </top>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style="medium">
        <color indexed="17"/>
      </top>
      <bottom/>
      <diagonal/>
    </border>
    <border>
      <left/>
      <right/>
      <top/>
      <bottom style="medium">
        <color indexed="17"/>
      </bottom>
      <diagonal/>
    </border>
  </borders>
  <cellStyleXfs count="56403">
    <xf numFmtId="0" fontId="0" fillId="0" borderId="0">
      <alignment vertical="center"/>
    </xf>
    <xf numFmtId="0" fontId="18" fillId="0" borderId="0"/>
    <xf numFmtId="0" fontId="10" fillId="0" borderId="0"/>
    <xf numFmtId="9" fontId="2" fillId="0" borderId="0" applyFont="0" applyFill="0" applyBorder="0" applyAlignment="0" applyProtection="0"/>
    <xf numFmtId="0" fontId="4" fillId="0" borderId="0" applyNumberFormat="0" applyFill="0" applyBorder="0" applyProtection="0">
      <alignment horizontal="right" vertical="center"/>
    </xf>
    <xf numFmtId="0" fontId="18" fillId="0" borderId="0"/>
    <xf numFmtId="170" fontId="2" fillId="0" borderId="0" applyBorder="0">
      <alignment vertical="center"/>
    </xf>
    <xf numFmtId="9" fontId="18" fillId="0" borderId="0" applyFont="0" applyFill="0" applyBorder="0" applyAlignment="0" applyProtection="0"/>
    <xf numFmtId="9" fontId="2" fillId="0" borderId="0" applyFont="0" applyFill="0" applyBorder="0" applyAlignment="0" applyProtection="0"/>
    <xf numFmtId="0" fontId="23" fillId="0" borderId="0"/>
    <xf numFmtId="0" fontId="24" fillId="0" borderId="0"/>
    <xf numFmtId="0" fontId="25" fillId="0" borderId="0"/>
    <xf numFmtId="0" fontId="18" fillId="0" borderId="0"/>
    <xf numFmtId="0" fontId="18" fillId="0" borderId="0"/>
    <xf numFmtId="0" fontId="18" fillId="0" borderId="0"/>
    <xf numFmtId="0" fontId="18" fillId="0" borderId="0"/>
    <xf numFmtId="0" fontId="2" fillId="0" borderId="0">
      <alignment vertical="center"/>
    </xf>
    <xf numFmtId="0" fontId="2" fillId="0" borderId="0"/>
    <xf numFmtId="0" fontId="26" fillId="0" borderId="0"/>
    <xf numFmtId="0" fontId="2" fillId="0" borderId="0"/>
    <xf numFmtId="172" fontId="2" fillId="0" borderId="0" applyFont="0" applyFill="0" applyBorder="0" applyAlignment="0" applyProtection="0"/>
    <xf numFmtId="0" fontId="2" fillId="0" borderId="0">
      <alignment horizontal="left" wrapText="1"/>
    </xf>
    <xf numFmtId="0" fontId="2" fillId="0" borderId="0">
      <alignment horizontal="left" wrapText="1"/>
    </xf>
    <xf numFmtId="174" fontId="30"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177" fontId="30" fillId="0" borderId="0" applyFont="0" applyFill="0" applyBorder="0" applyAlignment="0" applyProtection="0"/>
    <xf numFmtId="178" fontId="31" fillId="0" borderId="0"/>
    <xf numFmtId="0" fontId="31" fillId="0" borderId="0"/>
    <xf numFmtId="178" fontId="31" fillId="0" borderId="0"/>
    <xf numFmtId="0" fontId="30" fillId="0" borderId="0" applyFont="0" applyFill="0" applyBorder="0" applyAlignment="0" applyProtection="0"/>
    <xf numFmtId="174" fontId="30" fillId="0" borderId="0" applyFont="0" applyFill="0" applyBorder="0" applyAlignment="0" applyProtection="0"/>
    <xf numFmtId="0" fontId="32" fillId="0" borderId="0" applyNumberFormat="0" applyFill="0" applyBorder="0" applyAlignment="0" applyProtection="0">
      <alignment vertical="top"/>
    </xf>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3" fillId="0" borderId="0" applyNumberFormat="0" applyFill="0" applyBorder="0" applyAlignment="0" applyProtection="0">
      <alignment vertical="top"/>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2" fillId="0" borderId="0" applyNumberFormat="0" applyFill="0" applyBorder="0" applyAlignment="0" applyProtection="0"/>
    <xf numFmtId="0" fontId="34" fillId="0" borderId="0" applyNumberFormat="0" applyFill="0" applyBorder="0" applyAlignment="0" applyProtection="0">
      <alignment vertical="top"/>
    </xf>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179" fontId="35"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35" fillId="0" borderId="0" applyFont="0" applyFill="0" applyBorder="0" applyAlignment="0" applyProtection="0"/>
    <xf numFmtId="38" fontId="36" fillId="0" borderId="0" applyFont="0" applyFill="0" applyBorder="0" applyAlignment="0" applyProtection="0"/>
    <xf numFmtId="4" fontId="37" fillId="0" borderId="0" applyFont="0" applyFill="0" applyBorder="0" applyAlignment="0" applyProtection="0"/>
    <xf numFmtId="0" fontId="2" fillId="0" borderId="0"/>
    <xf numFmtId="183"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lignment horizontal="left" wrapText="1"/>
    </xf>
    <xf numFmtId="0" fontId="2" fillId="0" borderId="0"/>
    <xf numFmtId="188" fontId="2" fillId="0" borderId="0">
      <alignment horizontal="left" wrapText="1"/>
    </xf>
    <xf numFmtId="0" fontId="2" fillId="0" borderId="0">
      <alignment horizontal="left" wrapText="1"/>
    </xf>
    <xf numFmtId="18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0" fontId="39" fillId="0" borderId="0" applyBorder="0">
      <alignment vertical="center"/>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189" fontId="39" fillId="0" borderId="0" applyBorder="0">
      <alignment vertical="center"/>
    </xf>
    <xf numFmtId="0" fontId="40"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1" fillId="0" borderId="0"/>
    <xf numFmtId="0" fontId="41"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187"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7"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38" fillId="6" borderId="6" quotePrefix="1" applyNumberFormat="0" applyFont="0" applyFill="0" applyBorder="0" applyAlignment="0" applyProtection="0">
      <alignment horizontal="centerContinuous" vertical="justify"/>
      <protection locked="0" hidden="1"/>
    </xf>
    <xf numFmtId="0" fontId="2" fillId="0" borderId="0"/>
    <xf numFmtId="0" fontId="2" fillId="0" borderId="0"/>
    <xf numFmtId="186" fontId="2" fillId="0" borderId="0" applyFont="0" applyFill="0" applyBorder="0" applyAlignment="0" applyProtection="0"/>
    <xf numFmtId="194" fontId="2" fillId="0" borderId="0" applyFont="0" applyFill="0" applyBorder="0" applyAlignment="0" applyProtection="0"/>
    <xf numFmtId="184"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1"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40" fillId="0" borderId="0"/>
    <xf numFmtId="0" fontId="41" fillId="0" borderId="0"/>
    <xf numFmtId="0" fontId="40" fillId="0" borderId="0"/>
    <xf numFmtId="0" fontId="41" fillId="0" borderId="0"/>
    <xf numFmtId="0" fontId="38" fillId="6" borderId="6" quotePrefix="1" applyNumberFormat="0" applyFont="0" applyFill="0" applyBorder="0" applyAlignment="0" applyProtection="0">
      <alignment horizontal="centerContinuous" vertical="justify"/>
      <protection locked="0" hidden="1"/>
    </xf>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193"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3"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40" fillId="0" borderId="0"/>
    <xf numFmtId="0" fontId="41" fillId="0" borderId="0"/>
    <xf numFmtId="0" fontId="40" fillId="0" borderId="0"/>
    <xf numFmtId="0" fontId="4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0"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43" fillId="9"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0"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8" borderId="0" applyNumberFormat="0" applyFont="0" applyAlignment="0" applyProtection="0"/>
    <xf numFmtId="0" fontId="40" fillId="0" borderId="0"/>
    <xf numFmtId="0" fontId="41" fillId="0" borderId="0"/>
    <xf numFmtId="0" fontId="40" fillId="0" borderId="0"/>
    <xf numFmtId="0" fontId="4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6"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Protection="0">
      <alignment horizontal="right"/>
    </xf>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Protection="0">
      <alignment horizontal="right"/>
    </xf>
    <xf numFmtId="203" fontId="2" fillId="0" borderId="0" applyFont="0" applyFill="0" applyBorder="0" applyAlignment="0" applyProtection="0"/>
    <xf numFmtId="203" fontId="2" fillId="0" borderId="0" applyFont="0" applyFill="0" applyBorder="0" applyAlignment="0" applyProtection="0"/>
    <xf numFmtId="198" fontId="2" fillId="0" borderId="0" applyFont="0" applyFill="0" applyBorder="0" applyProtection="0">
      <alignment horizontal="right"/>
    </xf>
    <xf numFmtId="199" fontId="2" fillId="0" borderId="0" applyFont="0" applyFill="0" applyBorder="0" applyAlignment="0" applyProtection="0"/>
    <xf numFmtId="199"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9" fontId="2" fillId="0" borderId="0" applyFont="0" applyFill="0" applyBorder="0" applyAlignment="0" applyProtection="0"/>
    <xf numFmtId="205"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9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1" fontId="2" fillId="0" borderId="0" applyFont="0" applyFill="0" applyBorder="0" applyAlignment="0" applyProtection="0"/>
    <xf numFmtId="164"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1"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40" fillId="0" borderId="0"/>
    <xf numFmtId="0" fontId="40" fillId="0" borderId="0"/>
    <xf numFmtId="0" fontId="41" fillId="0" borderId="0"/>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0" fillId="0" borderId="0"/>
    <xf numFmtId="0" fontId="2" fillId="0" borderId="0"/>
    <xf numFmtId="0" fontId="40" fillId="0" borderId="0"/>
    <xf numFmtId="0" fontId="40" fillId="0" borderId="0"/>
    <xf numFmtId="0" fontId="40" fillId="0" borderId="0"/>
    <xf numFmtId="0" fontId="4" fillId="0" borderId="0">
      <alignment vertical="top"/>
    </xf>
    <xf numFmtId="170" fontId="39" fillId="0" borderId="0" applyBorder="0">
      <alignment vertical="center"/>
    </xf>
    <xf numFmtId="189" fontId="44" fillId="0" borderId="0">
      <alignment vertical="center"/>
    </xf>
    <xf numFmtId="0" fontId="38" fillId="6" borderId="6"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6"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38" fillId="6" borderId="6" quotePrefix="1" applyNumberFormat="0" applyFont="0" applyFill="0" applyBorder="0" applyAlignment="0" applyProtection="0">
      <alignment horizontal="centerContinuous" vertical="justify"/>
      <protection locked="0" hidden="1"/>
    </xf>
    <xf numFmtId="0" fontId="45"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 fillId="0" borderId="0">
      <alignment vertical="top"/>
    </xf>
    <xf numFmtId="0" fontId="4" fillId="0" borderId="0">
      <alignment vertical="top"/>
    </xf>
    <xf numFmtId="0" fontId="4" fillId="0" borderId="0">
      <alignment vertical="top"/>
    </xf>
    <xf numFmtId="0" fontId="41" fillId="0" borderId="0"/>
    <xf numFmtId="0" fontId="46" fillId="0" borderId="7" applyNumberFormat="0" applyFill="0" applyAlignment="0" applyProtection="0"/>
    <xf numFmtId="0" fontId="2"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2" fillId="0" borderId="7" applyNumberFormat="0" applyFill="0" applyAlignment="0" applyProtection="0"/>
    <xf numFmtId="0" fontId="46" fillId="0" borderId="7" applyNumberFormat="0" applyFill="0" applyAlignment="0" applyProtection="0"/>
    <xf numFmtId="0" fontId="40"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alignment horizontal="left" wrapText="1"/>
    </xf>
    <xf numFmtId="0" fontId="47" fillId="0" borderId="8" applyNumberFormat="0" applyFill="0" applyProtection="0">
      <alignment horizontal="center"/>
    </xf>
    <xf numFmtId="0" fontId="2" fillId="0" borderId="8" applyNumberFormat="0" applyFill="0" applyProtection="0">
      <alignment horizontal="center"/>
    </xf>
    <xf numFmtId="0" fontId="47" fillId="0" borderId="8" applyNumberFormat="0" applyFill="0" applyProtection="0">
      <alignment horizontal="center"/>
    </xf>
    <xf numFmtId="0" fontId="47" fillId="0" borderId="8" applyNumberFormat="0" applyFill="0" applyProtection="0">
      <alignment horizontal="center"/>
    </xf>
    <xf numFmtId="0" fontId="47"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48"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47" fillId="0" borderId="8" applyNumberFormat="0" applyFill="0" applyProtection="0">
      <alignment horizontal="center"/>
    </xf>
    <xf numFmtId="0" fontId="47"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50"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1" fillId="0" borderId="0"/>
    <xf numFmtId="0" fontId="41" fillId="0" borderId="0"/>
    <xf numFmtId="0" fontId="2" fillId="0" borderId="0"/>
    <xf numFmtId="0" fontId="2" fillId="0" borderId="0"/>
    <xf numFmtId="0" fontId="40" fillId="0" borderId="0"/>
    <xf numFmtId="0" fontId="40"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1" fillId="0" borderId="0"/>
    <xf numFmtId="0" fontId="38" fillId="6" borderId="6" quotePrefix="1" applyNumberFormat="0" applyFont="0" applyFill="0" applyBorder="0" applyAlignment="0" applyProtection="0">
      <alignment horizontal="centerContinuous" vertical="justify"/>
      <protection locked="0" hidden="1"/>
    </xf>
    <xf numFmtId="0" fontId="2" fillId="0" borderId="0"/>
    <xf numFmtId="0" fontId="2" fillId="0" borderId="0"/>
    <xf numFmtId="0" fontId="2" fillId="0" borderId="0"/>
    <xf numFmtId="0" fontId="26"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51" fillId="0" borderId="0">
      <alignment horizontal="left" vertical="center"/>
    </xf>
    <xf numFmtId="0" fontId="10" fillId="0" borderId="0"/>
    <xf numFmtId="0" fontId="5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52" fillId="0" borderId="0"/>
    <xf numFmtId="1" fontId="53" fillId="0" borderId="9">
      <alignment horizontal="centerContinuous"/>
    </xf>
    <xf numFmtId="206" fontId="54" fillId="0" borderId="0">
      <alignment horizontal="center"/>
    </xf>
    <xf numFmtId="207" fontId="54" fillId="0" borderId="0">
      <alignment horizontal="center"/>
    </xf>
    <xf numFmtId="208" fontId="54" fillId="0" borderId="0">
      <alignment horizontal="center"/>
    </xf>
    <xf numFmtId="209" fontId="55" fillId="0" borderId="0">
      <alignment horizontal="center"/>
    </xf>
    <xf numFmtId="210" fontId="54" fillId="0" borderId="0">
      <alignment horizontal="center"/>
    </xf>
    <xf numFmtId="211" fontId="54" fillId="0" borderId="0">
      <alignment horizontal="center"/>
    </xf>
    <xf numFmtId="210" fontId="56" fillId="0" borderId="0" applyFill="0" applyBorder="0" applyAlignment="0" applyProtection="0"/>
    <xf numFmtId="211" fontId="56" fillId="0" borderId="0" applyFill="0" applyBorder="0" applyAlignment="0" applyProtection="0"/>
    <xf numFmtId="212" fontId="54" fillId="0" borderId="0">
      <alignment horizontal="center"/>
    </xf>
    <xf numFmtId="213" fontId="54" fillId="0" borderId="0">
      <alignment horizontal="center"/>
    </xf>
    <xf numFmtId="206" fontId="54" fillId="0" borderId="0">
      <alignment horizontal="center"/>
    </xf>
    <xf numFmtId="214" fontId="55" fillId="0" borderId="0">
      <alignment horizontal="center"/>
    </xf>
    <xf numFmtId="0" fontId="57" fillId="0" borderId="10"/>
    <xf numFmtId="0" fontId="57" fillId="0" borderId="10"/>
    <xf numFmtId="0" fontId="57" fillId="0" borderId="10"/>
    <xf numFmtId="0" fontId="2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0" fontId="36" fillId="0" borderId="0" applyFont="0" applyFill="0" applyBorder="0" applyAlignment="0" applyProtection="0"/>
    <xf numFmtId="14" fontId="58" fillId="0" borderId="0" applyFill="0" applyBorder="0" applyProtection="0">
      <alignment horizontal="right"/>
    </xf>
    <xf numFmtId="18"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8" fontId="58" fillId="0" borderId="0" applyFill="0" applyBorder="0" applyProtection="0">
      <alignment horizontal="right"/>
    </xf>
    <xf numFmtId="1" fontId="58" fillId="0" borderId="0" applyFill="0" applyBorder="0" applyProtection="0">
      <alignment horizontal="right"/>
    </xf>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13" borderId="0" applyNumberFormat="0" applyBorder="0" applyAlignment="0" applyProtection="0"/>
    <xf numFmtId="0" fontId="4" fillId="13" borderId="0" applyNumberFormat="0" applyBorder="0" applyAlignment="0" applyProtection="0"/>
    <xf numFmtId="0" fontId="60" fillId="19" borderId="0" applyNumberFormat="0" applyBorder="0" applyAlignment="0" applyProtection="0"/>
    <xf numFmtId="0" fontId="60" fillId="14" borderId="0" applyNumberFormat="0" applyBorder="0" applyAlignment="0" applyProtection="0"/>
    <xf numFmtId="0" fontId="4" fillId="14"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4" fillId="15" borderId="0" applyNumberFormat="0" applyBorder="0" applyAlignment="0" applyProtection="0"/>
    <xf numFmtId="0" fontId="60" fillId="2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17" borderId="0" applyNumberFormat="0" applyBorder="0" applyAlignment="0" applyProtection="0"/>
    <xf numFmtId="0" fontId="4" fillId="17" borderId="0" applyNumberFormat="0" applyBorder="0" applyAlignment="0" applyProtection="0"/>
    <xf numFmtId="0" fontId="60" fillId="23" borderId="0" applyNumberFormat="0" applyBorder="0" applyAlignment="0" applyProtection="0"/>
    <xf numFmtId="0" fontId="60" fillId="18" borderId="0" applyNumberFormat="0" applyBorder="0" applyAlignment="0" applyProtection="0"/>
    <xf numFmtId="0" fontId="4" fillId="18" borderId="0" applyNumberFormat="0" applyBorder="0" applyAlignment="0" applyProtection="0"/>
    <xf numFmtId="0" fontId="60" fillId="24" borderId="0" applyNumberFormat="0" applyBorder="0" applyAlignment="0" applyProtection="0"/>
    <xf numFmtId="0" fontId="59" fillId="13"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17"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18"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6" borderId="0" applyNumberFormat="0" applyBorder="0" applyAlignment="0" applyProtection="0"/>
    <xf numFmtId="0" fontId="4" fillId="26"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4" fillId="27" borderId="0" applyNumberFormat="0" applyBorder="0" applyAlignment="0" applyProtection="0"/>
    <xf numFmtId="0" fontId="60" fillId="3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4" fillId="28" borderId="0" applyNumberFormat="0" applyBorder="0" applyAlignment="0" applyProtection="0"/>
    <xf numFmtId="0" fontId="60" fillId="3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2" fillId="36"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30" borderId="0" applyNumberFormat="0" applyBorder="0" applyAlignment="0" applyProtection="0"/>
    <xf numFmtId="0" fontId="62" fillId="27" borderId="0" applyNumberFormat="0" applyBorder="0" applyAlignment="0" applyProtection="0"/>
    <xf numFmtId="0" fontId="63" fillId="27" borderId="0" applyNumberFormat="0" applyBorder="0" applyAlignment="0" applyProtection="0"/>
    <xf numFmtId="0" fontId="62" fillId="3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2" borderId="0" applyNumberFormat="0" applyBorder="0" applyAlignment="0" applyProtection="0"/>
    <xf numFmtId="0" fontId="62" fillId="34" borderId="0" applyNumberFormat="0" applyBorder="0" applyAlignment="0" applyProtection="0"/>
    <xf numFmtId="0" fontId="63" fillId="34" borderId="0" applyNumberFormat="0" applyBorder="0" applyAlignment="0" applyProtection="0"/>
    <xf numFmtId="0" fontId="62" fillId="37" borderId="0" applyNumberFormat="0" applyBorder="0" applyAlignment="0" applyProtection="0"/>
    <xf numFmtId="0" fontId="62" fillId="35" borderId="0" applyNumberFormat="0" applyBorder="0" applyAlignment="0" applyProtection="0"/>
    <xf numFmtId="0" fontId="63" fillId="35" borderId="0" applyNumberFormat="0" applyBorder="0" applyAlignment="0" applyProtection="0"/>
    <xf numFmtId="0" fontId="62" fillId="38" borderId="0" applyNumberFormat="0" applyBorder="0" applyAlignment="0" applyProtection="0"/>
    <xf numFmtId="0" fontId="61" fillId="3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40" fontId="37" fillId="0" borderId="0" applyFont="0" applyFill="0" applyBorder="0" applyAlignment="0" applyProtection="0"/>
    <xf numFmtId="0" fontId="37" fillId="0" borderId="0" applyFont="0" applyFill="0" applyBorder="0" applyAlignment="0" applyProtection="0"/>
    <xf numFmtId="164" fontId="37" fillId="0" borderId="0" applyFont="0" applyFill="0" applyBorder="0" applyAlignment="0" applyProtection="0"/>
    <xf numFmtId="0" fontId="64" fillId="37" borderId="0" applyNumberFormat="0" applyFont="0" applyBorder="0" applyAlignment="0" applyProtection="0">
      <alignment vertical="center"/>
    </xf>
    <xf numFmtId="0" fontId="64" fillId="37" borderId="0" applyNumberFormat="0" applyFont="0" applyBorder="0" applyProtection="0"/>
    <xf numFmtId="0" fontId="64" fillId="37" borderId="0" applyNumberFormat="0" applyFont="0" applyBorder="0" applyProtection="0"/>
    <xf numFmtId="0" fontId="62" fillId="39" borderId="0" applyNumberFormat="0" applyBorder="0" applyAlignment="0" applyProtection="0"/>
    <xf numFmtId="0" fontId="62" fillId="39" borderId="0" applyNumberFormat="0" applyBorder="0" applyAlignment="0" applyProtection="0"/>
    <xf numFmtId="0" fontId="61" fillId="40"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1" fillId="42"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1" fillId="44"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1" fillId="45"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1" fillId="46"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1" fillId="48"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0" fontId="6" fillId="0" borderId="11" applyFont="0" applyFill="0" applyBorder="0" applyAlignment="0"/>
    <xf numFmtId="217" fontId="31" fillId="0" borderId="0" applyFont="0" applyFill="0" applyBorder="0" applyAlignment="0">
      <alignment vertical="center"/>
    </xf>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8" fontId="26" fillId="0" borderId="0" applyFont="0" applyFill="0" applyBorder="0" applyAlignment="0" applyProtection="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0" fontId="2" fillId="0" borderId="0" applyNumberFormat="0" applyFill="0" applyBorder="0" applyAlignment="0" applyProtection="0"/>
    <xf numFmtId="0" fontId="65" fillId="0" borderId="0" applyNumberFormat="0" applyFill="0" applyBorder="0" applyAlignment="0" applyProtection="0"/>
    <xf numFmtId="0" fontId="26" fillId="0" borderId="0" applyNumberForma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0" fontId="67" fillId="49" borderId="12" applyNumberFormat="0" applyFill="0" applyBorder="0" applyAlignment="0" applyProtection="0"/>
    <xf numFmtId="219" fontId="67" fillId="49" borderId="12" applyNumberFormat="0" applyFill="0" applyBorder="0" applyAlignment="0" applyProtection="0"/>
    <xf numFmtId="0" fontId="68"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9"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0" fillId="50" borderId="13" applyNumberFormat="0" applyAlignment="0" applyProtection="0"/>
    <xf numFmtId="0" fontId="71" fillId="0" borderId="0" applyNumberFormat="0" applyFill="0" applyAlignment="0"/>
    <xf numFmtId="0" fontId="72" fillId="0" borderId="14" applyNumberFormat="0" applyFont="0" applyFill="0" applyAlignment="0"/>
    <xf numFmtId="22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3" fillId="5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221" fontId="26" fillId="0" borderId="0" applyFont="0" applyFill="0" applyBorder="0" applyAlignment="0" applyProtection="0"/>
    <xf numFmtId="222" fontId="75" fillId="0" borderId="0"/>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0" fontId="76" fillId="0" borderId="15"/>
    <xf numFmtId="223" fontId="2" fillId="0" borderId="0"/>
    <xf numFmtId="0" fontId="76" fillId="0" borderId="16"/>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0" fillId="50" borderId="17">
      <alignment horizontal="center" vertical="center"/>
    </xf>
    <xf numFmtId="0" fontId="80" fillId="0" borderId="0" applyProtection="0">
      <alignment horizontal="center"/>
    </xf>
    <xf numFmtId="176" fontId="2" fillId="0" borderId="0">
      <alignment horizontal="right"/>
      <protection locked="0"/>
    </xf>
    <xf numFmtId="176" fontId="2" fillId="0" borderId="0">
      <alignment horizontal="right"/>
      <protection locked="0"/>
    </xf>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24" fontId="43" fillId="0" borderId="0"/>
    <xf numFmtId="0" fontId="3" fillId="0" borderId="0" applyNumberFormat="0" applyFill="0" applyBorder="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0" fontId="2" fillId="0" borderId="18" applyNumberFormat="0" applyFill="0" applyAlignment="0" applyProtection="0"/>
    <xf numFmtId="225" fontId="26" fillId="0" borderId="0">
      <alignment vertical="top"/>
    </xf>
    <xf numFmtId="225" fontId="26" fillId="0" borderId="0">
      <alignment vertical="top"/>
    </xf>
    <xf numFmtId="0" fontId="3" fillId="0" borderId="0" applyNumberFormat="0" applyFill="0" applyBorder="0" applyProtection="0">
      <alignment horizontal="right"/>
    </xf>
    <xf numFmtId="225" fontId="83" fillId="0" borderId="0">
      <alignment horizontal="right"/>
    </xf>
    <xf numFmtId="0" fontId="84" fillId="15" borderId="0" applyNumberFormat="0" applyBorder="0" applyAlignment="0" applyProtection="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0" fontId="31" fillId="0" borderId="13" applyNumberFormat="0" applyFont="0" applyFill="0"/>
    <xf numFmtId="0" fontId="31" fillId="0" borderId="13" applyNumberFormat="0" applyFont="0" applyFill="0"/>
    <xf numFmtId="0" fontId="31" fillId="0" borderId="13" applyNumberFormat="0" applyFont="0" applyFill="0"/>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6" fontId="31" fillId="0" borderId="13" applyNumberFormat="0" applyFont="0" applyFill="0" applyAlignment="0">
      <alignment vertical="center"/>
    </xf>
    <xf numFmtId="0" fontId="31" fillId="0" borderId="13" applyNumberFormat="0" applyFont="0" applyFill="0"/>
    <xf numFmtId="227" fontId="2" fillId="0" borderId="19">
      <alignment horizontal="left"/>
    </xf>
    <xf numFmtId="227" fontId="2" fillId="0" borderId="19">
      <alignment horizontal="left"/>
    </xf>
    <xf numFmtId="227" fontId="2" fillId="0" borderId="19">
      <alignment horizontal="left"/>
    </xf>
    <xf numFmtId="227" fontId="2" fillId="0" borderId="19">
      <alignment horizontal="left"/>
    </xf>
    <xf numFmtId="227" fontId="2" fillId="0" borderId="19">
      <alignment horizontal="left"/>
    </xf>
    <xf numFmtId="227" fontId="2" fillId="0" borderId="19">
      <alignment horizontal="left"/>
    </xf>
    <xf numFmtId="227" fontId="2" fillId="0" borderId="19">
      <alignment horizontal="left"/>
    </xf>
    <xf numFmtId="227" fontId="2" fillId="0" borderId="19">
      <alignment horizontal="left"/>
    </xf>
    <xf numFmtId="0" fontId="2" fillId="0" borderId="0" applyFont="0" applyFill="0" applyBorder="0" applyAlignment="0" applyProtection="0"/>
    <xf numFmtId="0" fontId="2" fillId="0" borderId="0" applyFont="0" applyFill="0" applyBorder="0" applyAlignment="0" applyProtection="0"/>
    <xf numFmtId="0" fontId="85" fillId="15" borderId="0" applyNumberFormat="0" applyBorder="0" applyAlignment="0" applyProtection="0"/>
    <xf numFmtId="0" fontId="85" fillId="1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4" borderId="20" applyNumberFormat="0" applyAlignment="0" applyProtection="0"/>
    <xf numFmtId="0" fontId="86"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8"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3" borderId="20" applyNumberFormat="0" applyAlignment="0" applyProtection="0"/>
    <xf numFmtId="0" fontId="87" fillId="54"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0" fontId="86" fillId="53" borderId="20" applyNumberFormat="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6" fillId="55" borderId="0" applyNumberFormat="0" applyFont="0" applyBorder="0" applyAlignment="0">
      <protection locked="0"/>
    </xf>
    <xf numFmtId="41" fontId="6" fillId="55" borderId="0" applyNumberFormat="0" applyFont="0" applyBorder="0" applyAlignment="0">
      <protection locked="0"/>
    </xf>
    <xf numFmtId="0" fontId="89" fillId="56" borderId="21" applyNumberFormat="0" applyAlignment="0" applyProtection="0"/>
    <xf numFmtId="0" fontId="89" fillId="56" borderId="21" applyNumberFormat="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89" fillId="56"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2" fillId="0" borderId="0" applyNumberFormat="0" applyFont="0" applyFill="0" applyBorder="0" applyProtection="0">
      <alignment horizontal="centerContinuous"/>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applyAlignment="0">
      <alignment horizontal="left"/>
    </xf>
    <xf numFmtId="0" fontId="91" fillId="0" borderId="23" applyBorder="0"/>
    <xf numFmtId="171" fontId="92" fillId="0" borderId="0"/>
    <xf numFmtId="0" fontId="93" fillId="56"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70" fillId="56"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3" fillId="57" borderId="21" applyNumberFormat="0" applyAlignment="0" applyProtection="0"/>
    <xf numFmtId="0" fontId="92" fillId="0" borderId="0"/>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3" fontId="94" fillId="2" borderId="12" applyFont="0" applyFill="0" applyProtection="0">
      <alignment horizontal="right"/>
    </xf>
    <xf numFmtId="10" fontId="95" fillId="0" borderId="0">
      <alignment vertical="center"/>
    </xf>
    <xf numFmtId="3" fontId="95" fillId="0" borderId="0">
      <alignment vertical="center"/>
    </xf>
    <xf numFmtId="0" fontId="61" fillId="5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59"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6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61"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192" fontId="96" fillId="0" borderId="24"/>
    <xf numFmtId="0" fontId="97" fillId="0" borderId="0"/>
    <xf numFmtId="0" fontId="97" fillId="0" borderId="0"/>
    <xf numFmtId="0" fontId="97" fillId="0" borderId="0"/>
    <xf numFmtId="0" fontId="97" fillId="0" borderId="0"/>
    <xf numFmtId="187" fontId="98" fillId="0" borderId="0">
      <alignment horizontal="right" vertical="center" wrapText="1"/>
    </xf>
    <xf numFmtId="18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8" fontId="10"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38" fontId="99" fillId="0" borderId="0">
      <alignment horizontal="center"/>
      <protection locked="0"/>
    </xf>
    <xf numFmtId="38"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38" fontId="100"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43" fillId="0" borderId="0" applyFont="0" applyFill="0" applyBorder="0" applyAlignment="0" applyProtection="0">
      <alignment horizontal="right"/>
    </xf>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3" fontId="43" fillId="0" borderId="0" applyFont="0" applyFill="0" applyBorder="0" applyAlignment="0" applyProtection="0"/>
    <xf numFmtId="0" fontId="2" fillId="0" borderId="0" applyFont="0" applyFill="0" applyBorder="0" applyAlignment="0" applyProtection="0"/>
    <xf numFmtId="232" fontId="43" fillId="0" borderId="0" applyFont="0" applyFill="0" applyBorder="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234" fontId="43" fillId="0" borderId="0" applyFont="0" applyFill="0" applyBorder="0" applyAlignment="0" applyProtection="0">
      <alignment horizontal="right"/>
    </xf>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applyFont="0" applyFill="0" applyBorder="0" applyAlignment="0" applyProtection="0"/>
    <xf numFmtId="172"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92" fontId="30" fillId="0" borderId="0" applyFont="0" applyFill="0" applyBorder="0" applyAlignment="0" applyProtection="0"/>
    <xf numFmtId="3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4"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4"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4"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10" fontId="2" fillId="0" borderId="0"/>
    <xf numFmtId="10" fontId="2" fillId="0" borderId="0"/>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1" fillId="0" borderId="26" applyNumberFormat="0" applyFill="0" applyBorder="0" applyAlignment="0" applyProtection="0">
      <alignment horizontal="center"/>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0" fontId="102" fillId="0" borderId="26" applyNumberFormat="0" applyFill="0" applyBorder="0">
      <protection locked="0"/>
    </xf>
    <xf numFmtId="3" fontId="8" fillId="0" borderId="27" applyNumberFormat="0" applyAlignment="0">
      <alignment vertical="center"/>
    </xf>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0" fontId="8" fillId="0" borderId="27" applyNumberFormat="0"/>
    <xf numFmtId="235" fontId="2" fillId="0" borderId="0" applyFont="0" applyFill="0" applyBorder="0" applyAlignment="0" applyProtection="0"/>
    <xf numFmtId="236"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237" fontId="2" fillId="0" borderId="0" applyFont="0" applyFill="0" applyBorder="0" applyAlignment="0" applyProtection="0"/>
    <xf numFmtId="229" fontId="10"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38" fontId="43" fillId="0" borderId="0" applyFont="0" applyFill="0" applyBorder="0" applyAlignment="0" applyProtection="0">
      <alignment horizontal="right"/>
    </xf>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39" fontId="43" fillId="0" borderId="0" applyFont="0" applyFill="0" applyBorder="0" applyAlignment="0" applyProtection="0">
      <alignment horizontal="right"/>
    </xf>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39" fontId="43" fillId="0" borderId="0" applyFont="0" applyFill="0" applyBorder="0" applyProtection="0"/>
    <xf numFmtId="0" fontId="59" fillId="0" borderId="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0"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237" fontId="2" fillId="0" borderId="0" applyFont="0" applyFill="0" applyBorder="0" applyAlignment="0" applyProtection="0"/>
    <xf numFmtId="0" fontId="59" fillId="0" borderId="0"/>
    <xf numFmtId="240" fontId="103" fillId="0" borderId="0"/>
    <xf numFmtId="0" fontId="103" fillId="0" borderId="0"/>
    <xf numFmtId="0" fontId="59" fillId="0" borderId="0"/>
    <xf numFmtId="0" fontId="103" fillId="0" borderId="0"/>
    <xf numFmtId="0" fontId="103" fillId="0" borderId="0"/>
    <xf numFmtId="0" fontId="59" fillId="0" borderId="0"/>
    <xf numFmtId="0" fontId="59" fillId="0" borderId="0"/>
    <xf numFmtId="0" fontId="59" fillId="0" borderId="0"/>
    <xf numFmtId="240" fontId="103" fillId="0" borderId="0"/>
    <xf numFmtId="240" fontId="103" fillId="0" borderId="0"/>
    <xf numFmtId="0" fontId="59" fillId="0" borderId="0"/>
    <xf numFmtId="0" fontId="59" fillId="0" borderId="0"/>
    <xf numFmtId="0" fontId="103" fillId="0" borderId="0"/>
    <xf numFmtId="0" fontId="59" fillId="0" borderId="0"/>
    <xf numFmtId="0" fontId="103" fillId="0" borderId="0"/>
    <xf numFmtId="0" fontId="103" fillId="0" borderId="0"/>
    <xf numFmtId="0" fontId="59" fillId="0" borderId="0"/>
    <xf numFmtId="0" fontId="59" fillId="0" borderId="0"/>
    <xf numFmtId="240" fontId="103" fillId="0" borderId="0"/>
    <xf numFmtId="0" fontId="59" fillId="0" borderId="0"/>
    <xf numFmtId="240" fontId="103" fillId="0" borderId="0"/>
    <xf numFmtId="240" fontId="103" fillId="0" borderId="0"/>
    <xf numFmtId="0" fontId="59" fillId="0" borderId="0"/>
    <xf numFmtId="0" fontId="59" fillId="0" borderId="0"/>
    <xf numFmtId="0" fontId="104" fillId="0" borderId="0" applyNumberFormat="0" applyFont="0" applyBorder="0" applyAlignment="0"/>
    <xf numFmtId="0" fontId="104" fillId="0" borderId="0" applyNumberFormat="0" applyFont="0" applyBorder="0" applyAlignment="0"/>
    <xf numFmtId="0" fontId="2" fillId="0" borderId="0" applyFont="0" applyFill="0" applyBorder="0" applyAlignment="0" applyProtection="0"/>
    <xf numFmtId="0" fontId="2" fillId="0" borderId="0" applyFont="0" applyFill="0" applyBorder="0" applyAlignment="0" applyProtection="0"/>
    <xf numFmtId="0" fontId="59" fillId="0" borderId="0"/>
    <xf numFmtId="0" fontId="37" fillId="63" borderId="28" applyNumberFormat="0" applyFont="0" applyBorder="0" applyAlignment="0" applyProtection="0">
      <alignment horizontal="centerContinuous"/>
    </xf>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2" borderId="28" applyNumberFormat="0" applyFont="0" applyBorder="0" applyProtection="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59" fillId="0" borderId="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59" fillId="0" borderId="0"/>
    <xf numFmtId="0" fontId="37" fillId="63" borderId="28" applyNumberFormat="0" applyFont="0" applyBorder="0" applyAlignment="0" applyProtection="0">
      <alignment horizontal="centerContinuous"/>
    </xf>
    <xf numFmtId="0" fontId="37" fillId="2" borderId="28" applyNumberFormat="0" applyFont="0" applyBorder="0" applyProtection="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59" fillId="0" borderId="0"/>
    <xf numFmtId="0" fontId="37" fillId="2" borderId="28" applyNumberFormat="0" applyFont="0" applyBorder="0" applyProtection="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2" borderId="28" applyNumberFormat="0" applyFont="0" applyBorder="0" applyProtection="0"/>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37" fillId="63" borderId="28" applyNumberFormat="0" applyFont="0" applyBorder="0" applyAlignment="0" applyProtection="0">
      <alignment horizontal="centerContinuous"/>
    </xf>
    <xf numFmtId="0" fontId="59" fillId="0" borderId="0"/>
    <xf numFmtId="0" fontId="37" fillId="63" borderId="28" applyNumberFormat="0" applyFont="0" applyBorder="0" applyAlignment="0" applyProtection="0">
      <alignment horizontal="centerContinuous"/>
    </xf>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37" fillId="2" borderId="28" applyNumberFormat="0" applyFont="0" applyBorder="0" applyProtection="0"/>
    <xf numFmtId="0" fontId="59" fillId="0" borderId="0"/>
    <xf numFmtId="0" fontId="37" fillId="2" borderId="28" applyNumberFormat="0" applyFont="0" applyBorder="0" applyProtection="0"/>
    <xf numFmtId="0" fontId="2" fillId="20" borderId="0" applyNumberFormat="0" applyBorder="0" applyAlignment="0" applyProtection="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105" fillId="64" borderId="11" applyNumberFormat="0" applyBorder="0">
      <alignment horizontal="left"/>
    </xf>
    <xf numFmtId="0" fontId="59" fillId="0" borderId="0"/>
    <xf numFmtId="0" fontId="59" fillId="0" borderId="0"/>
    <xf numFmtId="14" fontId="106" fillId="0" borderId="0"/>
    <xf numFmtId="241" fontId="98" fillId="0" borderId="0">
      <alignment horizontal="left" vertical="center" wrapText="1"/>
    </xf>
    <xf numFmtId="17" fontId="98" fillId="0" borderId="0">
      <alignment horizontal="left" vertical="center" wrapText="1"/>
    </xf>
    <xf numFmtId="21"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21" fontId="98" fillId="0" borderId="0">
      <alignment horizontal="left" vertical="center" wrapText="1"/>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2" fontId="2" fillId="0" borderId="0" applyFont="0" applyFill="0" applyBorder="0" applyAlignment="0" applyProtection="0"/>
    <xf numFmtId="242" fontId="2"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16" fontId="1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43" fontId="43" fillId="0" borderId="0" applyFont="0" applyFill="0" applyBorder="0" applyAlignment="0" applyProtection="0"/>
    <xf numFmtId="14" fontId="4" fillId="0" borderId="0" applyFill="0" applyBorder="0" applyAlignment="0"/>
    <xf numFmtId="16" fontId="4" fillId="0" borderId="0" applyFill="0" applyBorder="0" applyAlignment="0"/>
    <xf numFmtId="16" fontId="4" fillId="0" borderId="0" applyFill="0" applyBorder="0" applyAlignment="0"/>
    <xf numFmtId="0" fontId="59" fillId="0" borderId="0"/>
    <xf numFmtId="18" fontId="4" fillId="0" borderId="0" applyFill="0" applyBorder="0" applyAlignment="0"/>
    <xf numFmtId="16" fontId="4" fillId="0" borderId="0" applyFill="0" applyBorder="0" applyAlignment="0"/>
    <xf numFmtId="18" fontId="4" fillId="0" borderId="0" applyFill="0" applyBorder="0" applyAlignment="0"/>
    <xf numFmtId="0" fontId="59" fillId="0" borderId="0"/>
    <xf numFmtId="0" fontId="59" fillId="0" borderId="0"/>
    <xf numFmtId="0" fontId="64" fillId="0" borderId="0">
      <alignment vertical="center"/>
    </xf>
    <xf numFmtId="14" fontId="2" fillId="0" borderId="0"/>
    <xf numFmtId="14" fontId="2" fillId="0" borderId="0"/>
    <xf numFmtId="16" fontId="2" fillId="0" borderId="0"/>
    <xf numFmtId="0" fontId="59" fillId="0" borderId="0"/>
    <xf numFmtId="0" fontId="59" fillId="0" borderId="0"/>
    <xf numFmtId="0" fontId="59" fillId="0" borderId="0"/>
    <xf numFmtId="16" fontId="2" fillId="0" borderId="0"/>
    <xf numFmtId="0" fontId="59" fillId="0" borderId="0"/>
    <xf numFmtId="0" fontId="59" fillId="0" borderId="0"/>
    <xf numFmtId="0" fontId="59" fillId="0" borderId="0"/>
    <xf numFmtId="244" fontId="107"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0" fontId="59" fillId="0" borderId="0"/>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59" fillId="0" borderId="0"/>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59" fillId="0" borderId="0"/>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0"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0" fontId="59" fillId="0" borderId="0"/>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0" fontId="59" fillId="0" borderId="0"/>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245" fontId="2" fillId="0" borderId="23" applyFill="0" applyProtection="0">
      <alignment horizontal="centerContinuous"/>
    </xf>
    <xf numFmtId="0" fontId="2" fillId="0" borderId="23" applyFill="0" applyProtection="0">
      <alignment horizontal="centerContinuous"/>
    </xf>
    <xf numFmtId="0" fontId="109" fillId="65" borderId="12" applyNumberFormat="0" applyBorder="0" applyAlignment="0">
      <alignment horizontal="center"/>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10" fillId="65" borderId="12" applyNumberFormat="0" applyBorder="0">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109" fillId="65" borderId="12" applyNumberFormat="0" applyBorder="0" applyAlignment="0">
      <alignment horizontal="center"/>
      <protection locked="0"/>
    </xf>
    <xf numFmtId="0" fontId="109" fillId="65" borderId="12" applyNumberFormat="0" applyBorder="0" applyAlignment="0">
      <alignment horizontal="center"/>
      <protection locked="0"/>
    </xf>
    <xf numFmtId="0" fontId="59" fillId="0" borderId="0"/>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09" fillId="65" borderId="12" applyNumberFormat="0" applyBorder="0" applyAlignment="0">
      <alignment horizontal="center"/>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110" fillId="65" borderId="12" applyNumberFormat="0" applyBorder="0">
      <protection locked="0"/>
    </xf>
    <xf numFmtId="0" fontId="59" fillId="0" borderId="0"/>
    <xf numFmtId="0" fontId="110" fillId="65" borderId="12" applyNumberFormat="0" applyBorder="0">
      <protection locked="0"/>
    </xf>
    <xf numFmtId="3" fontId="111" fillId="66" borderId="26" applyNumberFormat="0" applyBorder="0" applyAlignment="0" applyProtection="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0" fontId="112" fillId="66" borderId="26" applyNumberFormat="0" applyBorder="0" applyAlignment="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112" fillId="66" borderId="26" applyNumberFormat="0" applyBorder="0" applyAlignment="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3" fontId="111" fillId="66" borderId="26" applyNumberFormat="0" applyBorder="0" applyAlignment="0" applyProtection="0">
      <protection hidden="1"/>
    </xf>
    <xf numFmtId="0" fontId="59" fillId="0" borderId="0"/>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3" fontId="111" fillId="66" borderId="26" applyNumberFormat="0" applyBorder="0" applyAlignment="0" applyProtection="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3" fontId="111" fillId="66" borderId="26" applyNumberFormat="0" applyBorder="0" applyAlignment="0" applyProtection="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112" fillId="66" borderId="26" applyNumberFormat="0" applyBorder="0" applyAlignment="0">
      <protection hidden="1"/>
    </xf>
    <xf numFmtId="0" fontId="59" fillId="0" borderId="0"/>
    <xf numFmtId="0" fontId="112" fillId="66" borderId="26" applyNumberFormat="0" applyBorder="0" applyAlignment="0">
      <protection hidden="1"/>
    </xf>
    <xf numFmtId="9"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9" fillId="0" borderId="0"/>
    <xf numFmtId="246" fontId="2" fillId="0" borderId="0" applyFont="0" applyFill="0" applyBorder="0" applyAlignment="0" applyProtection="0"/>
    <xf numFmtId="0" fontId="2" fillId="0" borderId="0" applyFont="0" applyFill="0" applyBorder="0" applyAlignment="0" applyProtection="0"/>
    <xf numFmtId="247"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43" fillId="0" borderId="29" applyNumberFormat="0" applyFont="0" applyFill="0" applyAlignment="0" applyProtection="0"/>
    <xf numFmtId="0" fontId="59" fillId="0" borderId="0"/>
    <xf numFmtId="248" fontId="2" fillId="0" borderId="0" applyFill="0" applyBorder="0" applyAlignment="0" applyProtection="0"/>
    <xf numFmtId="248" fontId="2" fillId="0" borderId="0" applyFill="0" applyBorder="0" applyAlignment="0" applyProtection="0"/>
    <xf numFmtId="0" fontId="59" fillId="0" borderId="0"/>
    <xf numFmtId="0" fontId="64" fillId="67" borderId="30" applyNumberFormat="0" applyFont="0" applyFill="0" applyAlignment="0" applyProtection="0">
      <alignment vertical="center"/>
    </xf>
    <xf numFmtId="0" fontId="114" fillId="1" borderId="0" applyNumberFormat="0" applyBorder="0" applyAlignment="0" applyProtection="0"/>
    <xf numFmtId="249" fontId="115" fillId="0" borderId="0" applyFont="0" applyFill="0" applyBorder="0" applyAlignment="0" applyProtection="0"/>
    <xf numFmtId="250" fontId="115" fillId="0" borderId="0" applyFont="0" applyFill="0" applyBorder="0" applyAlignment="0" applyProtection="0"/>
    <xf numFmtId="0" fontId="1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4" fillId="0" borderId="31" applyBorder="0" applyAlignment="0" applyProtection="0"/>
    <xf numFmtId="0" fontId="64" fillId="0" borderId="0">
      <alignment vertical="center"/>
    </xf>
    <xf numFmtId="17" fontId="112" fillId="68" borderId="11" applyNumberFormat="0" applyBorder="0" applyAlignment="0" applyProtection="0">
      <alignment horizontal="centerContinuous"/>
      <protection hidden="1"/>
    </xf>
    <xf numFmtId="0" fontId="117" fillId="0" borderId="0" applyNumberFormat="0" applyFill="0" applyBorder="0" applyAlignment="0" applyProtection="0"/>
    <xf numFmtId="0" fontId="117" fillId="0" borderId="0" applyNumberFormat="0" applyFill="0" applyBorder="0" applyAlignment="0" applyProtection="0"/>
    <xf numFmtId="0" fontId="59" fillId="0" borderId="0"/>
    <xf numFmtId="0" fontId="61" fillId="58" borderId="0" applyNumberFormat="0" applyBorder="0" applyAlignment="0" applyProtection="0"/>
    <xf numFmtId="0" fontId="61" fillId="58" borderId="0" applyNumberFormat="0" applyBorder="0" applyAlignment="0" applyProtection="0"/>
    <xf numFmtId="0" fontId="59" fillId="0" borderId="0"/>
    <xf numFmtId="0" fontId="61" fillId="59" borderId="0" applyNumberFormat="0" applyBorder="0" applyAlignment="0" applyProtection="0"/>
    <xf numFmtId="0" fontId="61" fillId="59" borderId="0" applyNumberFormat="0" applyBorder="0" applyAlignment="0" applyProtection="0"/>
    <xf numFmtId="0" fontId="59" fillId="0" borderId="0"/>
    <xf numFmtId="0" fontId="61" fillId="60" borderId="0" applyNumberFormat="0" applyBorder="0" applyAlignment="0" applyProtection="0"/>
    <xf numFmtId="0" fontId="61" fillId="60" borderId="0" applyNumberFormat="0" applyBorder="0" applyAlignment="0" applyProtection="0"/>
    <xf numFmtId="0" fontId="59" fillId="0" borderId="0"/>
    <xf numFmtId="0" fontId="61" fillId="11" borderId="0" applyNumberFormat="0" applyBorder="0" applyAlignment="0" applyProtection="0"/>
    <xf numFmtId="0" fontId="61" fillId="11" borderId="0" applyNumberFormat="0" applyBorder="0" applyAlignment="0" applyProtection="0"/>
    <xf numFmtId="0" fontId="59" fillId="0" borderId="0"/>
    <xf numFmtId="0" fontId="61" fillId="34" borderId="0" applyNumberFormat="0" applyBorder="0" applyAlignment="0" applyProtection="0"/>
    <xf numFmtId="0" fontId="61" fillId="34" borderId="0" applyNumberFormat="0" applyBorder="0" applyAlignment="0" applyProtection="0"/>
    <xf numFmtId="0" fontId="59" fillId="0" borderId="0"/>
    <xf numFmtId="0" fontId="61" fillId="61" borderId="0" applyNumberFormat="0" applyBorder="0" applyAlignment="0" applyProtection="0"/>
    <xf numFmtId="0" fontId="61" fillId="61" borderId="0" applyNumberFormat="0" applyBorder="0" applyAlignment="0" applyProtection="0"/>
    <xf numFmtId="0" fontId="59" fillId="0" borderId="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59" fillId="0" borderId="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59" fillId="0" borderId="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59" fillId="0" borderId="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59" fillId="0" borderId="0"/>
    <xf numFmtId="0" fontId="59" fillId="0" borderId="0"/>
    <xf numFmtId="0" fontId="118" fillId="18" borderId="20" applyNumberFormat="0" applyAlignment="0" applyProtection="0"/>
    <xf numFmtId="0" fontId="118" fillId="18" borderId="20"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0"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118" fillId="18" borderId="20" applyNumberFormat="0" applyAlignment="0" applyProtection="0"/>
    <xf numFmtId="0" fontId="59" fillId="0" borderId="0"/>
    <xf numFmtId="0" fontId="118" fillId="18" borderId="20"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0" fontId="59" fillId="0" borderId="0"/>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0" fontId="59" fillId="0" borderId="0"/>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9" fontId="119" fillId="0" borderId="12" applyNumberFormat="0" applyBorder="0" applyAlignment="0">
      <protection locked="0"/>
    </xf>
    <xf numFmtId="9" fontId="119" fillId="0" borderId="12" applyNumberFormat="0" applyBorder="0" applyAlignment="0">
      <protection locked="0"/>
    </xf>
    <xf numFmtId="0" fontId="59" fillId="0" borderId="0"/>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9"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119" fillId="0" borderId="12" applyNumberFormat="0" applyBorder="0" applyAlignment="0">
      <protection locked="0"/>
    </xf>
    <xf numFmtId="0" fontId="59" fillId="0" borderId="0"/>
    <xf numFmtId="0" fontId="59" fillId="0" borderId="0"/>
    <xf numFmtId="0" fontId="120" fillId="41" borderId="0" applyNumberFormat="0" applyBorder="0" applyAlignment="0" applyProtection="0">
      <alignment vertical="center"/>
    </xf>
    <xf numFmtId="251"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31" fillId="0" borderId="0" applyFont="0" applyFill="0" applyBorder="0" applyAlignment="0">
      <alignment vertical="center"/>
    </xf>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59" fillId="0" borderId="0"/>
    <xf numFmtId="0" fontId="122" fillId="0" borderId="0" applyNumberFormat="0" applyFill="0" applyBorder="0" applyAlignment="0" applyProtection="0"/>
    <xf numFmtId="49"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254" fontId="124" fillId="0" borderId="0">
      <alignment horizontal="right" vertical="top"/>
    </xf>
    <xf numFmtId="255" fontId="18" fillId="0" borderId="0">
      <alignment horizontal="right" vertical="top"/>
    </xf>
    <xf numFmtId="255" fontId="124" fillId="0" borderId="0">
      <alignment horizontal="right" vertical="top"/>
    </xf>
    <xf numFmtId="256" fontId="18" fillId="0" borderId="0" applyFill="0" applyBorder="0">
      <alignment horizontal="right" vertical="top"/>
    </xf>
    <xf numFmtId="257" fontId="18" fillId="0" borderId="0" applyFill="0" applyBorder="0">
      <alignment horizontal="right" vertical="top"/>
    </xf>
    <xf numFmtId="258" fontId="18" fillId="0" borderId="0" applyFill="0" applyBorder="0">
      <alignment horizontal="right" vertical="top"/>
    </xf>
    <xf numFmtId="259" fontId="18" fillId="0" borderId="0" applyFill="0" applyBorder="0">
      <alignment horizontal="right" vertical="top"/>
    </xf>
    <xf numFmtId="260" fontId="18" fillId="0" borderId="0" applyFill="0" applyBorder="0">
      <alignment horizontal="right" vertical="top"/>
    </xf>
    <xf numFmtId="0" fontId="125" fillId="0" borderId="0">
      <alignment horizontal="center" wrapText="1"/>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0" fontId="59" fillId="0" borderId="0"/>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6" fillId="0" borderId="32">
      <alignment horizontal="left"/>
    </xf>
    <xf numFmtId="261" fontId="127" fillId="0" borderId="0" applyFill="0" applyBorder="0">
      <alignment vertical="top"/>
    </xf>
    <xf numFmtId="261" fontId="106" fillId="0" borderId="0" applyFill="0" applyBorder="0" applyProtection="0">
      <alignment vertical="top"/>
    </xf>
    <xf numFmtId="261" fontId="128" fillId="0" borderId="0">
      <alignment vertical="top"/>
    </xf>
    <xf numFmtId="261" fontId="123" fillId="0" borderId="0">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0" fontId="59" fillId="0" borderId="0"/>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261" fontId="129" fillId="0" borderId="32">
      <alignment horizontal="center"/>
    </xf>
    <xf numFmtId="41" fontId="18" fillId="0" borderId="0" applyFill="0" applyBorder="0" applyAlignment="0" applyProtection="0">
      <alignment horizontal="right" vertical="top"/>
    </xf>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261" fontId="65" fillId="0" borderId="0"/>
    <xf numFmtId="261" fontId="130" fillId="0" borderId="0"/>
    <xf numFmtId="261" fontId="131" fillId="0" borderId="0"/>
    <xf numFmtId="261" fontId="2" fillId="0" borderId="0"/>
    <xf numFmtId="261" fontId="132" fillId="0" borderId="0">
      <alignment horizontal="left" vertical="top"/>
    </xf>
    <xf numFmtId="0" fontId="18" fillId="0" borderId="0" applyFill="0" applyBorder="0">
      <alignment horizontal="left" vertical="top"/>
    </xf>
    <xf numFmtId="3" fontId="133" fillId="69" borderId="23">
      <alignment horizontal="centerContinuous"/>
    </xf>
    <xf numFmtId="262" fontId="134" fillId="0" borderId="0"/>
    <xf numFmtId="38" fontId="19" fillId="0" borderId="0"/>
    <xf numFmtId="0" fontId="64" fillId="70" borderId="0" applyNumberFormat="0" applyFont="0" applyBorder="0" applyAlignment="0" applyProtection="0">
      <alignment vertical="center"/>
    </xf>
    <xf numFmtId="0" fontId="135" fillId="0" borderId="0" applyFill="0" applyBorder="0" applyProtection="0">
      <alignment horizontal="left"/>
    </xf>
    <xf numFmtId="0" fontId="136" fillId="54" borderId="0"/>
    <xf numFmtId="37" fontId="137" fillId="54" borderId="0" applyNumberFormat="0" applyBorder="0" applyAlignment="0" applyProtection="0"/>
    <xf numFmtId="0" fontId="137" fillId="54" borderId="0" applyNumberFormat="0" applyBorder="0" applyAlignment="0" applyProtection="0"/>
    <xf numFmtId="0" fontId="59" fillId="0" borderId="0"/>
    <xf numFmtId="0" fontId="59" fillId="0" borderId="0"/>
    <xf numFmtId="0" fontId="138" fillId="71" borderId="0" applyNumberFormat="0" applyFont="0" applyBorder="0" applyAlignment="0"/>
    <xf numFmtId="0" fontId="2" fillId="0" borderId="0" applyFont="0" applyFill="0" applyBorder="0" applyAlignment="0" applyProtection="0"/>
    <xf numFmtId="0" fontId="26" fillId="0" borderId="0" applyFont="0" applyFill="0" applyAlignment="0" applyProtection="0"/>
    <xf numFmtId="0" fontId="26" fillId="0" borderId="0" applyFont="0" applyFill="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lignment horizontal="centerContinuous" vertical="center"/>
    </xf>
    <xf numFmtId="1" fontId="140" fillId="0" borderId="33">
      <alignment horizontal="left"/>
    </xf>
    <xf numFmtId="22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59" fillId="0" borderId="0"/>
    <xf numFmtId="0" fontId="141" fillId="0" borderId="0" applyProtection="0">
      <alignment horizontal="left"/>
      <protection locked="0"/>
    </xf>
    <xf numFmtId="49" fontId="142" fillId="0" borderId="0" applyNumberFormat="0" applyProtection="0">
      <alignment horizontal="center"/>
      <protection locked="0"/>
    </xf>
    <xf numFmtId="0" fontId="142" fillId="0" borderId="0" applyNumberFormat="0" applyProtection="0">
      <alignment horizontal="center"/>
      <protection locked="0"/>
    </xf>
    <xf numFmtId="0" fontId="59" fillId="0" borderId="0"/>
    <xf numFmtId="49" fontId="141" fillId="0" borderId="0" applyProtection="0">
      <alignment horizontal="left"/>
      <protection locked="0"/>
    </xf>
    <xf numFmtId="0" fontId="141" fillId="0" borderId="0" applyProtection="0">
      <alignment horizontal="left"/>
      <protection locked="0"/>
    </xf>
    <xf numFmtId="0" fontId="59" fillId="0" borderId="0"/>
    <xf numFmtId="263" fontId="141" fillId="0" borderId="0" applyFont="0" applyFill="0" applyBorder="0" applyProtection="0">
      <protection hidden="1"/>
    </xf>
    <xf numFmtId="0" fontId="143" fillId="1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4" fillId="15" borderId="0" applyNumberFormat="0" applyBorder="0" applyAlignment="0" applyProtection="0"/>
    <xf numFmtId="0" fontId="59" fillId="0" borderId="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38"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59" fillId="0" borderId="0"/>
    <xf numFmtId="0" fontId="6" fillId="54" borderId="0" applyNumberFormat="0" applyBorder="0" applyAlignment="0" applyProtection="0"/>
    <xf numFmtId="0" fontId="59" fillId="0" borderId="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8"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39" fontId="56" fillId="73" borderId="0" applyNumberFormat="0" applyBorder="0"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57" borderId="34" applyAlignment="0" applyProtection="0"/>
    <xf numFmtId="0" fontId="59" fillId="0" borderId="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3" fillId="57" borderId="34" applyAlignment="0" applyProtection="0"/>
    <xf numFmtId="0" fontId="59" fillId="0" borderId="0"/>
    <xf numFmtId="0" fontId="2" fillId="54" borderId="12" applyNumberFormat="0" applyFont="0" applyBorder="0" applyAlignment="0" applyProtection="0">
      <alignment horizontal="center"/>
    </xf>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Protection="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2" fillId="54" borderId="12" applyNumberFormat="0" applyFont="0" applyBorder="0" applyAlignment="0" applyProtection="0">
      <alignment horizontal="center"/>
    </xf>
    <xf numFmtId="0" fontId="2" fillId="54" borderId="12" applyNumberFormat="0" applyFont="0" applyBorder="0" applyAlignment="0" applyProtection="0">
      <alignment horizontal="center"/>
    </xf>
    <xf numFmtId="0" fontId="59" fillId="0" borderId="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Alignment="0" applyProtection="0">
      <alignment horizontal="center"/>
    </xf>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2" fillId="54" borderId="12" applyNumberFormat="0" applyFont="0" applyBorder="0" applyProtection="0"/>
    <xf numFmtId="0" fontId="59" fillId="0" borderId="0"/>
    <xf numFmtId="0" fontId="2" fillId="54" borderId="12" applyNumberFormat="0" applyFont="0" applyBorder="0" applyProtection="0"/>
    <xf numFmtId="0" fontId="145" fillId="74" borderId="0">
      <alignment vertical="center"/>
    </xf>
    <xf numFmtId="264" fontId="43" fillId="0" borderId="0" applyFont="0" applyFill="0" applyBorder="0" applyAlignment="0" applyProtection="0">
      <alignment horizontal="right"/>
    </xf>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0" fontId="146" fillId="0" borderId="0" applyProtection="0">
      <alignment horizontal="right"/>
    </xf>
    <xf numFmtId="0" fontId="147" fillId="0" borderId="35" applyNumberFormat="0" applyAlignment="0" applyProtection="0">
      <alignment horizontal="left" vertical="center"/>
    </xf>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Protection="0"/>
    <xf numFmtId="0" fontId="147" fillId="0" borderId="35" applyNumberFormat="0" applyAlignment="0" applyProtection="0">
      <alignment horizontal="left" vertical="center"/>
    </xf>
    <xf numFmtId="0" fontId="59" fillId="0" borderId="0"/>
    <xf numFmtId="0" fontId="147" fillId="0" borderId="35" applyNumberFormat="0" applyProtection="0"/>
    <xf numFmtId="0" fontId="147" fillId="0" borderId="35" applyNumberFormat="0" applyAlignment="0" applyProtection="0">
      <alignment horizontal="left" vertical="center"/>
    </xf>
    <xf numFmtId="0" fontId="59" fillId="0" borderId="0"/>
    <xf numFmtId="0" fontId="147" fillId="0" borderId="35" applyNumberFormat="0" applyProtection="0"/>
    <xf numFmtId="0" fontId="147" fillId="0" borderId="35" applyNumberFormat="0" applyAlignment="0" applyProtection="0">
      <alignment horizontal="left" vertical="center"/>
    </xf>
    <xf numFmtId="0" fontId="59" fillId="0" borderId="0"/>
    <xf numFmtId="0" fontId="147" fillId="0" borderId="35" applyNumberFormat="0" applyProtection="0"/>
    <xf numFmtId="0" fontId="147" fillId="0" borderId="35" applyNumberFormat="0" applyAlignment="0" applyProtection="0">
      <alignment horizontal="left" vertical="center"/>
    </xf>
    <xf numFmtId="0" fontId="59" fillId="0" borderId="0"/>
    <xf numFmtId="0" fontId="147" fillId="0" borderId="35" applyNumberFormat="0" applyProtection="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59" fillId="0" borderId="0"/>
    <xf numFmtId="0" fontId="59" fillId="0" borderId="0"/>
    <xf numFmtId="0" fontId="147" fillId="0" borderId="34">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7" fillId="0" borderId="34">
      <alignment horizontal="left" vertical="center"/>
    </xf>
    <xf numFmtId="0" fontId="148" fillId="0" borderId="36" applyNumberFormat="0" applyFill="0" applyAlignment="0" applyProtection="0"/>
    <xf numFmtId="0" fontId="148" fillId="0" borderId="36" applyNumberFormat="0" applyFill="0" applyAlignment="0" applyProtection="0"/>
    <xf numFmtId="0" fontId="149" fillId="0" borderId="36" applyNumberFormat="0" applyFill="0" applyAlignment="0" applyProtection="0"/>
    <xf numFmtId="0" fontId="59" fillId="0" borderId="0"/>
    <xf numFmtId="0" fontId="149" fillId="0" borderId="36" applyNumberFormat="0" applyFill="0" applyAlignment="0" applyProtection="0"/>
    <xf numFmtId="0" fontId="150"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37" applyNumberFormat="0" applyFill="0" applyAlignment="0" applyProtection="0"/>
    <xf numFmtId="0" fontId="59" fillId="0" borderId="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3" fillId="0" borderId="0" applyProtection="0">
      <alignment horizontal="left"/>
    </xf>
    <xf numFmtId="0" fontId="153" fillId="0" borderId="0" applyProtection="0">
      <alignment horizontal="left"/>
    </xf>
    <xf numFmtId="0" fontId="154" fillId="0" borderId="38" applyNumberFormat="0" applyFill="0" applyAlignment="0" applyProtection="0"/>
    <xf numFmtId="0" fontId="59" fillId="0" borderId="0"/>
    <xf numFmtId="0" fontId="154" fillId="0" borderId="38"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4" fillId="0" borderId="0" applyNumberFormat="0" applyFill="0" applyBorder="0" applyAlignment="0" applyProtection="0"/>
    <xf numFmtId="0" fontId="59" fillId="0" borderId="0"/>
    <xf numFmtId="0" fontId="154" fillId="0" borderId="0" applyNumberFormat="0" applyFill="0" applyBorder="0" applyAlignment="0" applyProtection="0"/>
    <xf numFmtId="0" fontId="2" fillId="0" borderId="39" applyNumberFormat="0" applyFill="0" applyBorder="0" applyAlignment="0" applyProtection="0">
      <alignment horizontal="left"/>
    </xf>
    <xf numFmtId="0" fontId="2" fillId="0" borderId="39" applyNumberFormat="0" applyFill="0" applyBorder="0" applyAlignment="0" applyProtection="0">
      <alignment horizontal="left"/>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59" fillId="0" borderId="0"/>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3" fillId="2" borderId="40" applyFont="0" applyBorder="0">
      <alignment horizontal="center" wrapText="1"/>
    </xf>
    <xf numFmtId="0" fontId="59" fillId="0" borderId="0"/>
    <xf numFmtId="0" fontId="59" fillId="0" borderId="0"/>
    <xf numFmtId="0" fontId="114" fillId="7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192" fontId="56" fillId="76"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0" fontId="59" fillId="0" borderId="0"/>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3"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0" fontId="59" fillId="0" borderId="0"/>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10"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0" fontId="59" fillId="0" borderId="0"/>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9" fontId="2" fillId="24" borderId="12" applyFont="0" applyProtection="0">
      <alignment horizontal="right"/>
    </xf>
    <xf numFmtId="0" fontId="2" fillId="24" borderId="40" applyNumberFormat="0" applyFont="0" applyBorder="0" applyAlignment="0" applyProtection="0">
      <alignment horizontal="left"/>
    </xf>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Protection="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2" fillId="24" borderId="40" applyNumberFormat="0" applyFont="0" applyBorder="0" applyAlignment="0" applyProtection="0">
      <alignment horizontal="left"/>
    </xf>
    <xf numFmtId="0" fontId="2" fillId="24" borderId="40" applyNumberFormat="0" applyFont="0" applyBorder="0" applyAlignment="0" applyProtection="0">
      <alignment horizontal="left"/>
    </xf>
    <xf numFmtId="0" fontId="59" fillId="0" borderId="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Alignment="0" applyProtection="0">
      <alignment horizontal="left"/>
    </xf>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59" fillId="0" borderId="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2" fillId="24" borderId="40" applyNumberFormat="0" applyFont="0" applyBorder="0" applyProtection="0"/>
    <xf numFmtId="0" fontId="59" fillId="0" borderId="0"/>
    <xf numFmtId="0" fontId="2" fillId="24" borderId="40" applyNumberFormat="0" applyFont="0" applyBorder="0" applyProtection="0"/>
    <xf numFmtId="37" fontId="137" fillId="0" borderId="0" applyNumberFormat="0" applyBorder="0" applyAlignment="0" applyProtection="0"/>
    <xf numFmtId="0" fontId="137" fillId="0" borderId="0" applyNumberFormat="0" applyBorder="0" applyAlignment="0" applyProtection="0"/>
    <xf numFmtId="0" fontId="59" fillId="0" borderId="0"/>
    <xf numFmtId="0" fontId="59" fillId="0" borderId="0"/>
    <xf numFmtId="37" fontId="3" fillId="0" borderId="0"/>
    <xf numFmtId="0" fontId="3" fillId="0" borderId="0"/>
    <xf numFmtId="0" fontId="59" fillId="0" borderId="0"/>
    <xf numFmtId="0" fontId="59" fillId="0" borderId="0"/>
    <xf numFmtId="0" fontId="155" fillId="0" borderId="0" applyNumberFormat="0" applyFill="0" applyBorder="0">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8" fillId="0" borderId="0" applyNumberFormat="0" applyFill="0" applyBorder="0">
      <protection locked="0"/>
    </xf>
    <xf numFmtId="3"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59" fillId="0" borderId="0"/>
    <xf numFmtId="0" fontId="160" fillId="14" borderId="0" applyNumberFormat="0" applyBorder="0" applyAlignment="0" applyProtection="0"/>
    <xf numFmtId="0" fontId="160" fillId="14" borderId="0" applyNumberFormat="0" applyBorder="0" applyAlignment="0" applyProtection="0"/>
    <xf numFmtId="0" fontId="59" fillId="0" borderId="0"/>
    <xf numFmtId="0" fontId="161" fillId="0" borderId="0"/>
    <xf numFmtId="0" fontId="162" fillId="0" borderId="19">
      <protection locked="0"/>
    </xf>
    <xf numFmtId="265" fontId="163"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6" fontId="165"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7" fontId="2" fillId="0" borderId="0"/>
    <xf numFmtId="267" fontId="2" fillId="0" borderId="0"/>
    <xf numFmtId="0" fontId="59" fillId="0" borderId="0"/>
    <xf numFmtId="1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0" fontId="59" fillId="0" borderId="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0" fontId="59" fillId="0" borderId="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10" fontId="6" fillId="49" borderId="12" applyNumberFormat="0" applyBorder="0" applyAlignment="0" applyProtection="0"/>
    <xf numFmtId="10" fontId="6" fillId="49" borderId="12" applyNumberFormat="0" applyBorder="0" applyAlignment="0" applyProtection="0"/>
    <xf numFmtId="0" fontId="59" fillId="0" borderId="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1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6" fillId="49" borderId="12" applyNumberFormat="0" applyBorder="0" applyAlignment="0" applyProtection="0"/>
    <xf numFmtId="0" fontId="59" fillId="0" borderId="0"/>
    <xf numFmtId="0" fontId="59" fillId="0" borderId="0"/>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2" fillId="0" borderId="19">
      <protection locked="0"/>
    </xf>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59" fillId="0" borderId="0"/>
    <xf numFmtId="0" fontId="167" fillId="18" borderId="20" applyNumberFormat="0" applyAlignment="0" applyProtection="0"/>
    <xf numFmtId="0" fontId="167" fillId="18" borderId="20" applyNumberFormat="0" applyAlignment="0" applyProtection="0"/>
    <xf numFmtId="0" fontId="162" fillId="0" borderId="19">
      <protection locked="0"/>
    </xf>
    <xf numFmtId="0" fontId="162" fillId="0" borderId="19">
      <protection locked="0"/>
    </xf>
    <xf numFmtId="0" fontId="167" fillId="18" borderId="20" applyNumberFormat="0" applyAlignment="0" applyProtection="0"/>
    <xf numFmtId="0" fontId="167" fillId="18" borderId="20" applyNumberFormat="0" applyAlignment="0" applyProtection="0"/>
    <xf numFmtId="0" fontId="59" fillId="0" borderId="0"/>
    <xf numFmtId="0" fontId="59" fillId="0" borderId="0"/>
    <xf numFmtId="0" fontId="59" fillId="0" borderId="0"/>
    <xf numFmtId="0" fontId="59" fillId="0" borderId="0"/>
    <xf numFmtId="0" fontId="59" fillId="0" borderId="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59" fillId="0" borderId="0"/>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2" fillId="0" borderId="19">
      <protection locked="0"/>
    </xf>
    <xf numFmtId="0" fontId="167" fillId="18" borderId="20" applyNumberFormat="0" applyAlignment="0" applyProtection="0"/>
    <xf numFmtId="0" fontId="167" fillId="18" borderId="20" applyNumberFormat="0" applyAlignment="0" applyProtection="0"/>
    <xf numFmtId="0" fontId="162" fillId="0" borderId="19">
      <protection locked="0"/>
    </xf>
    <xf numFmtId="0" fontId="162" fillId="0" borderId="19">
      <protection locked="0"/>
    </xf>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167" fillId="18" borderId="20" applyNumberFormat="0" applyAlignment="0" applyProtection="0"/>
    <xf numFmtId="0" fontId="59" fillId="0" borderId="0"/>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59" fillId="0" borderId="0"/>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162" fillId="0" borderId="19">
      <protection locked="0"/>
    </xf>
    <xf numFmtId="0" fontId="59" fillId="0" borderId="0"/>
    <xf numFmtId="0" fontId="162" fillId="0" borderId="19">
      <protection locked="0"/>
    </xf>
    <xf numFmtId="0" fontId="162" fillId="0" borderId="19">
      <protection locked="0"/>
    </xf>
    <xf numFmtId="0" fontId="59" fillId="0" borderId="0"/>
    <xf numFmtId="0" fontId="162" fillId="0" borderId="19">
      <protection locked="0"/>
    </xf>
    <xf numFmtId="0" fontId="162" fillId="0" borderId="19">
      <protection locked="0"/>
    </xf>
    <xf numFmtId="0" fontId="162" fillId="0" borderId="19">
      <protection locked="0"/>
    </xf>
    <xf numFmtId="0" fontId="162" fillId="0" borderId="19">
      <protection locked="0"/>
    </xf>
    <xf numFmtId="268" fontId="2" fillId="0" borderId="0" applyProtection="0">
      <alignment horizontal="center"/>
    </xf>
    <xf numFmtId="269" fontId="2" fillId="0" borderId="0" applyProtection="0">
      <alignment horizontal="center"/>
    </xf>
    <xf numFmtId="269" fontId="2" fillId="0" borderId="0" applyProtection="0">
      <alignment horizontal="center"/>
    </xf>
    <xf numFmtId="0" fontId="168" fillId="0" borderId="0" applyProtection="0">
      <alignment horizontal="center"/>
    </xf>
    <xf numFmtId="0" fontId="118" fillId="18" borderId="20" applyNumberFormat="0" applyAlignment="0" applyProtection="0"/>
    <xf numFmtId="2" fontId="111" fillId="78" borderId="19" applyNumberFormat="0" applyBorder="0" applyAlignment="0" applyProtection="0">
      <alignment horizontal="center"/>
      <protection locked="0"/>
    </xf>
    <xf numFmtId="0" fontId="112" fillId="78" borderId="19" applyNumberFormat="0" applyBorder="0">
      <protection locked="0"/>
    </xf>
    <xf numFmtId="0" fontId="112" fillId="78" borderId="19" applyNumberFormat="0" applyBorder="0">
      <protection locked="0"/>
    </xf>
    <xf numFmtId="0" fontId="59" fillId="0" borderId="0"/>
    <xf numFmtId="0" fontId="112" fillId="78" borderId="19" applyNumberFormat="0" applyBorder="0">
      <protection locked="0"/>
    </xf>
    <xf numFmtId="0" fontId="112" fillId="78" borderId="19" applyNumberFormat="0" applyBorder="0">
      <protection locked="0"/>
    </xf>
    <xf numFmtId="0" fontId="59" fillId="0" borderId="0"/>
    <xf numFmtId="0" fontId="112" fillId="78" borderId="19" applyNumberFormat="0" applyBorder="0">
      <protection locked="0"/>
    </xf>
    <xf numFmtId="0" fontId="112" fillId="78" borderId="19" applyNumberFormat="0" applyBorder="0">
      <protection locked="0"/>
    </xf>
    <xf numFmtId="0" fontId="112" fillId="78" borderId="19" applyNumberFormat="0" applyBorder="0">
      <protection locked="0"/>
    </xf>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2" fontId="111" fillId="78" borderId="19" applyNumberFormat="0" applyBorder="0" applyAlignment="0" applyProtection="0">
      <alignment horizontal="center"/>
      <protection locked="0"/>
    </xf>
    <xf numFmtId="0" fontId="59" fillId="0" borderId="0"/>
    <xf numFmtId="0" fontId="112" fillId="78" borderId="19" applyNumberFormat="0" applyBorder="0">
      <protection locked="0"/>
    </xf>
    <xf numFmtId="0" fontId="112" fillId="78" borderId="19" applyNumberFormat="0" applyBorder="0">
      <protection locked="0"/>
    </xf>
    <xf numFmtId="0" fontId="59" fillId="0" borderId="0"/>
    <xf numFmtId="0" fontId="112" fillId="78" borderId="19" applyNumberFormat="0" applyBorder="0">
      <protection locked="0"/>
    </xf>
    <xf numFmtId="0" fontId="6" fillId="0" borderId="0" applyNumberFormat="0" applyFill="0" applyBorder="0" applyAlignment="0">
      <protection locked="0"/>
    </xf>
    <xf numFmtId="0" fontId="6" fillId="0" borderId="0" applyNumberFormat="0" applyFill="0" applyBorder="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0" fontId="59" fillId="0" borderId="0"/>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270" fontId="2" fillId="77" borderId="12" applyFont="0" applyAlignment="0">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0" fontId="59" fillId="0" borderId="0"/>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3"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0" fontId="59" fillId="0" borderId="0"/>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171" fontId="2" fillId="77" borderId="12" applyFont="0">
      <alignment horizontal="right"/>
      <protection locked="0"/>
    </xf>
    <xf numFmtId="271" fontId="2" fillId="79"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7" borderId="12" applyProtection="0"/>
    <xf numFmtId="271" fontId="2" fillId="77"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7" borderId="12" applyProtection="0"/>
    <xf numFmtId="271" fontId="2" fillId="77"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7"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9" borderId="12" applyProtection="0"/>
    <xf numFmtId="271" fontId="2" fillId="79" borderId="12" applyProtection="0"/>
    <xf numFmtId="0" fontId="59" fillId="0" borderId="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9"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9"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9"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271" fontId="2" fillId="77" borderId="12" applyProtection="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0" fontId="59" fillId="0" borderId="0"/>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10" fontId="2" fillId="77" borderId="12"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0" fontId="59" fillId="0" borderId="0"/>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9" fontId="2" fillId="77" borderId="26" applyFont="0">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0" fontId="59" fillId="0" borderId="0"/>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272" fontId="2" fillId="77" borderId="12">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59" fillId="0" borderId="0"/>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164" fontId="2" fillId="77" borderId="26" applyFont="0">
      <alignment horizontal="right"/>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59" fillId="0" borderId="0"/>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0" fontId="2" fillId="77" borderId="12" applyFont="0">
      <alignment horizontal="center" wrapText="1"/>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0" fontId="59" fillId="0" borderId="0"/>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49" fontId="2" fillId="77" borderId="12" applyFont="0" applyAlignment="0">
      <protection locked="0"/>
    </xf>
    <xf numFmtId="0" fontId="160" fillId="20" borderId="0" applyNumberFormat="0" applyBorder="0" applyAlignment="0" applyProtection="0"/>
    <xf numFmtId="0" fontId="160" fillId="20" borderId="0" applyNumberFormat="0" applyBorder="0" applyAlignment="0" applyProtection="0"/>
    <xf numFmtId="0" fontId="160" fillId="14"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2"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59" fillId="0" borderId="0"/>
    <xf numFmtId="38" fontId="140" fillId="0" borderId="0" applyNumberFormat="0" applyFill="0" applyBorder="0" applyAlignment="0" applyProtection="0"/>
    <xf numFmtId="0" fontId="71" fillId="0" borderId="0"/>
    <xf numFmtId="273" fontId="2" fillId="0" borderId="0" applyFont="0" applyFill="0" applyBorder="0" applyAlignment="0" applyProtection="0"/>
    <xf numFmtId="0" fontId="2" fillId="15" borderId="0" applyNumberFormat="0" applyBorder="0" applyProtection="0">
      <alignment horizontal="center"/>
    </xf>
    <xf numFmtId="273" fontId="2" fillId="15" borderId="0" applyFont="0" applyFill="0" applyBorder="0" applyAlignment="0" applyProtection="0">
      <alignment horizontal="center"/>
    </xf>
    <xf numFmtId="10" fontId="2" fillId="15" borderId="0" applyBorder="0" applyProtection="0">
      <alignment horizontal="center"/>
    </xf>
    <xf numFmtId="0" fontId="2" fillId="80" borderId="0" applyNumberFormat="0" applyBorder="0" applyProtection="0">
      <alignment horizontal="center"/>
    </xf>
    <xf numFmtId="0" fontId="2" fillId="25" borderId="0" applyNumberFormat="0" applyBorder="0" applyProtection="0">
      <alignment horizontal="center"/>
    </xf>
    <xf numFmtId="0" fontId="2" fillId="62" borderId="0" applyNumberFormat="0" applyBorder="0" applyProtection="0">
      <alignment horizontal="center"/>
    </xf>
    <xf numFmtId="273" fontId="2" fillId="62" borderId="0" applyFont="0" applyFill="0" applyBorder="0" applyAlignment="0" applyProtection="0">
      <alignment horizontal="center"/>
    </xf>
    <xf numFmtId="10" fontId="2" fillId="62" borderId="0" applyBorder="0" applyProtection="0">
      <alignment horizontal="center"/>
    </xf>
    <xf numFmtId="10" fontId="2" fillId="0" borderId="0" applyFont="0" applyFill="0" applyBorder="0" applyAlignment="0" applyProtection="0"/>
    <xf numFmtId="0" fontId="70" fillId="58" borderId="0" applyNumberFormat="0" applyBorder="0" applyProtection="0">
      <alignment horizontal="center"/>
    </xf>
    <xf numFmtId="274" fontId="10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0" fontId="37" fillId="0" borderId="0" applyFont="0" applyFill="0" applyBorder="0" applyAlignment="0" applyProtection="0"/>
    <xf numFmtId="0" fontId="59" fillId="0" borderId="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5" fontId="2" fillId="0" borderId="0" applyFont="0" applyFill="0" applyBorder="0" applyAlignment="0" applyProtection="0"/>
    <xf numFmtId="0" fontId="59" fillId="0" borderId="0"/>
    <xf numFmtId="276" fontId="107"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0" fontId="2" fillId="0" borderId="0"/>
    <xf numFmtId="0" fontId="2" fillId="0" borderId="0"/>
    <xf numFmtId="0" fontId="2" fillId="0" borderId="0"/>
    <xf numFmtId="0" fontId="2" fillId="0" borderId="0"/>
    <xf numFmtId="0" fontId="59" fillId="0" borderId="0"/>
    <xf numFmtId="0" fontId="2"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277" fontId="18" fillId="0" borderId="19" applyBorder="0"/>
    <xf numFmtId="0" fontId="59" fillId="0" borderId="0"/>
    <xf numFmtId="277" fontId="18" fillId="0" borderId="19" applyBorder="0"/>
    <xf numFmtId="277" fontId="18" fillId="0" borderId="19" applyBorder="0"/>
    <xf numFmtId="0" fontId="59" fillId="0" borderId="0"/>
    <xf numFmtId="277" fontId="18" fillId="0" borderId="19" applyBorder="0"/>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77" fontId="18" fillId="29" borderId="41"/>
    <xf numFmtId="227" fontId="106" fillId="29" borderId="19" applyBorder="0"/>
    <xf numFmtId="0" fontId="2" fillId="0" borderId="0"/>
    <xf numFmtId="0" fontId="170" fillId="0" borderId="0" applyNumberFormat="0" applyFill="0" applyBorder="0">
      <alignment horizontal="right"/>
    </xf>
    <xf numFmtId="0" fontId="171" fillId="0" borderId="0">
      <protection locked="0"/>
    </xf>
    <xf numFmtId="0" fontId="155" fillId="0" borderId="0" applyNumberFormat="0" applyFill="0" applyBorder="0">
      <protection locked="0"/>
    </xf>
    <xf numFmtId="38" fontId="19" fillId="0" borderId="0">
      <alignment horizontal="right"/>
    </xf>
    <xf numFmtId="278" fontId="163"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3"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7" fontId="2" fillId="0" borderId="0" applyProtection="0">
      <alignment horizontal="center"/>
    </xf>
    <xf numFmtId="279" fontId="2" fillId="0" borderId="0" applyProtection="0">
      <alignment horizontal="center"/>
    </xf>
    <xf numFmtId="280" fontId="2" fillId="0" borderId="0" applyProtection="0">
      <alignment horizontal="center"/>
    </xf>
    <xf numFmtId="0" fontId="168" fillId="0" borderId="0" applyProtection="0">
      <alignment horizontal="center"/>
    </xf>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3" fontId="172" fillId="0" borderId="0"/>
    <xf numFmtId="0" fontId="173" fillId="0" borderId="22" applyNumberFormat="0" applyFill="0" applyAlignment="0" applyProtection="0"/>
    <xf numFmtId="0" fontId="174" fillId="0" borderId="22" applyNumberFormat="0" applyFill="0" applyAlignment="0" applyProtection="0"/>
    <xf numFmtId="0" fontId="59" fillId="0" borderId="0"/>
    <xf numFmtId="0" fontId="59" fillId="0" borderId="0"/>
    <xf numFmtId="0" fontId="59" fillId="0" borderId="0"/>
    <xf numFmtId="0" fontId="174" fillId="0" borderId="22" applyNumberFormat="0" applyFill="0" applyAlignment="0" applyProtection="0"/>
    <xf numFmtId="171" fontId="137" fillId="20" borderId="0" applyNumberFormat="0" applyBorder="0" applyAlignment="0" applyProtection="0"/>
    <xf numFmtId="0" fontId="59" fillId="0" borderId="0"/>
    <xf numFmtId="218" fontId="2" fillId="0" borderId="0" applyFont="0" applyFill="0" applyBorder="0" applyAlignment="0" applyProtection="0"/>
    <xf numFmtId="281" fontId="31" fillId="0" borderId="0" applyFont="0" applyFill="0" applyBorder="0" applyAlignment="0">
      <alignment vertical="center"/>
    </xf>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2" fontId="37" fillId="0" borderId="0" applyFont="0" applyFill="0" applyBorder="0" applyAlignment="0" applyProtection="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0" fontId="59" fillId="0" borderId="0"/>
    <xf numFmtId="281" fontId="31" fillId="0" borderId="0" applyFont="0" applyFill="0" applyBorder="0"/>
    <xf numFmtId="0" fontId="59" fillId="0" borderId="0"/>
    <xf numFmtId="0" fontId="59" fillId="0" borderId="0"/>
    <xf numFmtId="281" fontId="31" fillId="0" borderId="0" applyFont="0" applyFill="0" applyBorder="0"/>
    <xf numFmtId="281"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281" fontId="31" fillId="0" borderId="0" applyFont="0" applyFill="0" applyBorder="0" applyAlignment="0">
      <alignment vertical="center"/>
    </xf>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0" fontId="59" fillId="0" borderId="0"/>
    <xf numFmtId="0" fontId="59" fillId="0" borderId="0"/>
    <xf numFmtId="281" fontId="31" fillId="0" borderId="0" applyFont="0" applyFill="0" applyBorder="0"/>
    <xf numFmtId="0" fontId="59" fillId="0" borderId="0"/>
    <xf numFmtId="0" fontId="26" fillId="0" borderId="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17" fontId="175" fillId="0" borderId="42" applyAlignment="0" applyProtection="0">
      <alignment horizontal="centerContinuous"/>
    </xf>
    <xf numFmtId="19" fontId="175" fillId="0" borderId="42" applyAlignment="0" applyProtection="0">
      <alignment horizontal="centerContinuous"/>
    </xf>
    <xf numFmtId="0" fontId="59" fillId="0" borderId="0"/>
    <xf numFmtId="0" fontId="59" fillId="0" borderId="0"/>
    <xf numFmtId="0" fontId="59" fillId="0" borderId="0"/>
    <xf numFmtId="283" fontId="37" fillId="0" borderId="0" applyFont="0" applyFill="0" applyBorder="0" applyAlignment="0" applyProtection="0"/>
    <xf numFmtId="284" fontId="37"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6" fontId="2" fillId="0" borderId="0" applyFont="0" applyFill="0" applyBorder="0" applyAlignment="0" applyProtection="0"/>
    <xf numFmtId="284" fontId="37" fillId="0" borderId="0" applyFont="0" applyFill="0" applyBorder="0" applyAlignment="0" applyProtection="0"/>
    <xf numFmtId="287" fontId="2" fillId="0" borderId="0" applyFont="0" applyFill="0" applyBorder="0" applyAlignment="0" applyProtection="0"/>
    <xf numFmtId="0" fontId="59" fillId="0" borderId="0"/>
    <xf numFmtId="283" fontId="37"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0" fontId="176" fillId="0" borderId="0" applyFont="0" applyFill="0" applyBorder="0" applyAlignment="0" applyProtection="0"/>
    <xf numFmtId="0" fontId="59" fillId="0" borderId="0"/>
    <xf numFmtId="287" fontId="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288"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8"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0" fontId="37" fillId="0" borderId="0" applyFont="0" applyFill="0" applyBorder="0" applyAlignment="0" applyProtection="0"/>
    <xf numFmtId="284" fontId="37" fillId="0" borderId="0" applyFont="0" applyFill="0" applyBorder="0" applyAlignment="0" applyProtection="0"/>
    <xf numFmtId="0" fontId="176"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289" fontId="2"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213" fontId="54" fillId="0" borderId="0">
      <alignment horizontal="center"/>
    </xf>
    <xf numFmtId="181" fontId="17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0" fontId="59" fillId="0" borderId="0"/>
    <xf numFmtId="290" fontId="2" fillId="0" borderId="0" applyFont="0" applyFill="0" applyBorder="0" applyAlignment="0" applyProtection="0"/>
    <xf numFmtId="43" fontId="2" fillId="0" borderId="0" applyFont="0" applyFill="0" applyBorder="0" applyAlignment="0" applyProtection="0"/>
    <xf numFmtId="290" fontId="2" fillId="0" borderId="0" applyFont="0" applyFill="0" applyBorder="0" applyAlignment="0" applyProtection="0"/>
    <xf numFmtId="291" fontId="2" fillId="0" borderId="0" applyFill="0" applyBorder="0" applyAlignment="0" applyProtection="0"/>
    <xf numFmtId="291" fontId="2" fillId="0" borderId="0" applyFill="0" applyBorder="0" applyAlignment="0" applyProtection="0"/>
    <xf numFmtId="29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9" fillId="0" borderId="0"/>
    <xf numFmtId="227" fontId="2" fillId="0" borderId="0" applyFont="0" applyFill="0" applyBorder="0" applyAlignment="0" applyProtection="0"/>
    <xf numFmtId="172"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7"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7" fontId="2" fillId="0" borderId="0" applyFont="0" applyFill="0" applyBorder="0" applyAlignment="0" applyProtection="0"/>
    <xf numFmtId="0" fontId="59" fillId="0" borderId="0"/>
    <xf numFmtId="172" fontId="2" fillId="0" borderId="0" applyFont="0" applyFill="0" applyBorder="0" applyAlignment="0" applyProtection="0"/>
    <xf numFmtId="0" fontId="64" fillId="20" borderId="0">
      <alignment vertical="center"/>
    </xf>
    <xf numFmtId="2" fontId="111"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0" fontId="59" fillId="0" borderId="0"/>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0" fontId="59" fillId="0" borderId="0"/>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2" fontId="111" fillId="49" borderId="12" applyNumberFormat="0" applyBorder="0" applyAlignment="0">
      <protection locked="0"/>
    </xf>
    <xf numFmtId="2" fontId="111" fillId="49" borderId="12" applyNumberFormat="0" applyBorder="0" applyAlignment="0">
      <protection locked="0"/>
    </xf>
    <xf numFmtId="0" fontId="59" fillId="0" borderId="0"/>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2" fontId="111"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112" fillId="49" borderId="12" applyNumberFormat="0" applyBorder="0" applyAlignment="0">
      <protection locked="0"/>
    </xf>
    <xf numFmtId="0" fontId="59" fillId="0" borderId="0"/>
    <xf numFmtId="0" fontId="112" fillId="49" borderId="12" applyNumberFormat="0" applyBorder="0" applyAlignment="0">
      <protection locked="0"/>
    </xf>
    <xf numFmtId="0" fontId="178" fillId="54" borderId="0">
      <alignment horizontal="centerContinuous"/>
    </xf>
    <xf numFmtId="237" fontId="4" fillId="0" borderId="0" applyFont="0" applyFill="0" applyBorder="0" applyAlignment="0" applyProtection="0"/>
    <xf numFmtId="248" fontId="4" fillId="0" borderId="0" applyFont="0" applyFill="0" applyBorder="0" applyAlignment="0" applyProtection="0"/>
    <xf numFmtId="292" fontId="2" fillId="0" borderId="0" applyFont="0" applyFill="0" applyBorder="0" applyAlignment="0" applyProtection="0"/>
    <xf numFmtId="293" fontId="2" fillId="0" borderId="0" applyFont="0" applyFill="0" applyBorder="0" applyAlignment="0" applyProtection="0"/>
    <xf numFmtId="294" fontId="36" fillId="0" borderId="0" applyFont="0" applyFill="0" applyBorder="0" applyAlignment="0" applyProtection="0"/>
    <xf numFmtId="0" fontId="64" fillId="0" borderId="0">
      <alignment vertical="center"/>
    </xf>
    <xf numFmtId="0" fontId="64" fillId="0" borderId="0">
      <alignment vertical="center"/>
    </xf>
    <xf numFmtId="0" fontId="59" fillId="0" borderId="0"/>
    <xf numFmtId="295" fontId="2" fillId="0" borderId="0">
      <alignment horizontal="right"/>
    </xf>
    <xf numFmtId="295" fontId="2" fillId="0" borderId="0">
      <alignment horizontal="right"/>
    </xf>
    <xf numFmtId="15" fontId="3" fillId="81" borderId="43" applyNumberFormat="0" applyFill="0" applyBorder="0" applyAlignment="0"/>
    <xf numFmtId="17" fontId="3" fillId="81" borderId="43" applyNumberFormat="0" applyFill="0" applyBorder="0" applyAlignment="0"/>
    <xf numFmtId="0" fontId="59" fillId="0" borderId="0"/>
    <xf numFmtId="0" fontId="59" fillId="0" borderId="0"/>
    <xf numFmtId="0" fontId="59" fillId="0" borderId="0"/>
    <xf numFmtId="295" fontId="2" fillId="0" borderId="0">
      <alignment horizontal="right"/>
    </xf>
    <xf numFmtId="0" fontId="104" fillId="0" borderId="0" applyNumberFormat="0" applyFont="0" applyBorder="0" applyAlignment="0"/>
    <xf numFmtId="0" fontId="104" fillId="0" borderId="0" applyNumberFormat="0" applyFont="0" applyBorder="0" applyAlignment="0"/>
    <xf numFmtId="296" fontId="2" fillId="0" borderId="0" applyFont="0" applyFill="0" applyBorder="0" applyAlignment="0" applyProtection="0"/>
    <xf numFmtId="297" fontId="98" fillId="0" borderId="0">
      <alignment horizontal="right" vertical="center" wrapText="1"/>
    </xf>
    <xf numFmtId="298" fontId="98" fillId="0" borderId="0">
      <alignment horizontal="right" vertical="center" wrapText="1"/>
    </xf>
    <xf numFmtId="299" fontId="98" fillId="0" borderId="0">
      <alignment horizontal="right" vertical="center" wrapText="1"/>
    </xf>
    <xf numFmtId="0" fontId="59" fillId="0" borderId="0"/>
    <xf numFmtId="0" fontId="179" fillId="54" borderId="0" applyNumberFormat="0" applyBorder="0">
      <protection locked="0"/>
    </xf>
    <xf numFmtId="4" fontId="26" fillId="0" borderId="44" applyFill="0" applyBorder="0">
      <alignment horizontal="right"/>
      <protection locked="0"/>
    </xf>
    <xf numFmtId="0" fontId="180" fillId="7"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1" fillId="7" borderId="0" applyNumberFormat="0" applyBorder="0" applyAlignment="0" applyProtection="0"/>
    <xf numFmtId="0" fontId="59" fillId="0" borderId="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2" fillId="7"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7"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37" fontId="183" fillId="0" borderId="0"/>
    <xf numFmtId="0" fontId="183" fillId="0" borderId="0"/>
    <xf numFmtId="0" fontId="183" fillId="0" borderId="0"/>
    <xf numFmtId="0" fontId="59" fillId="0" borderId="0"/>
    <xf numFmtId="0" fontId="112" fillId="2" borderId="12" applyNumberFormat="0" applyFont="0" applyBorder="0" applyAlignment="0">
      <alignment horizontal="centerContinuous"/>
    </xf>
    <xf numFmtId="0" fontId="75" fillId="0" borderId="16"/>
    <xf numFmtId="0" fontId="161" fillId="0" borderId="0"/>
    <xf numFmtId="0" fontId="161" fillId="0" borderId="0"/>
    <xf numFmtId="0" fontId="2" fillId="0" borderId="0"/>
    <xf numFmtId="300" fontId="10"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1" fontId="2" fillId="0" borderId="0"/>
    <xf numFmtId="301" fontId="2" fillId="0" borderId="0"/>
    <xf numFmtId="0" fontId="59" fillId="0" borderId="0"/>
    <xf numFmtId="267" fontId="2" fillId="0" borderId="0"/>
    <xf numFmtId="267" fontId="2" fillId="0" borderId="0"/>
    <xf numFmtId="0" fontId="59" fillId="0" borderId="0"/>
    <xf numFmtId="302" fontId="2" fillId="0" borderId="0">
      <alignment horizontal="right"/>
    </xf>
    <xf numFmtId="302" fontId="2" fillId="0" borderId="0">
      <alignment horizontal="right"/>
    </xf>
    <xf numFmtId="0" fontId="59" fillId="0" borderId="0"/>
    <xf numFmtId="37" fontId="26" fillId="0" borderId="0" applyAlignment="0"/>
    <xf numFmtId="0" fontId="1" fillId="0" borderId="0"/>
    <xf numFmtId="0" fontId="26" fillId="0" borderId="0" applyAlignment="0"/>
    <xf numFmtId="0" fontId="1" fillId="0" borderId="0"/>
    <xf numFmtId="0" fontId="1" fillId="0" borderId="0"/>
    <xf numFmtId="0" fontId="1" fillId="0" borderId="0"/>
    <xf numFmtId="0" fontId="26" fillId="0" borderId="0" applyAlignment="0"/>
    <xf numFmtId="0" fontId="26" fillId="0" borderId="0" applyAlignment="0"/>
    <xf numFmtId="0" fontId="1" fillId="0" borderId="0"/>
    <xf numFmtId="0" fontId="1" fillId="0" borderId="0"/>
    <xf numFmtId="0" fontId="1" fillId="0" borderId="0"/>
    <xf numFmtId="0" fontId="59"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173" fontId="2" fillId="0" borderId="0">
      <alignment vertical="center"/>
    </xf>
    <xf numFmtId="189" fontId="184" fillId="0" borderId="0">
      <alignment vertical="center"/>
    </xf>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85" fillId="0" borderId="0"/>
    <xf numFmtId="173" fontId="2" fillId="0" borderId="0">
      <alignment vertical="center"/>
    </xf>
    <xf numFmtId="0" fontId="1"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2" fillId="0" borderId="0"/>
    <xf numFmtId="0" fontId="59" fillId="0" borderId="0"/>
    <xf numFmtId="0" fontId="1" fillId="0" borderId="0"/>
    <xf numFmtId="0" fontId="59" fillId="0" borderId="0"/>
    <xf numFmtId="0" fontId="2" fillId="0" borderId="0"/>
    <xf numFmtId="0" fontId="2" fillId="0" borderId="0"/>
    <xf numFmtId="0" fontId="59" fillId="0" borderId="0"/>
    <xf numFmtId="0" fontId="1" fillId="0" borderId="0"/>
    <xf numFmtId="0" fontId="2" fillId="0" borderId="0"/>
    <xf numFmtId="0" fontId="59" fillId="0" borderId="0"/>
    <xf numFmtId="0" fontId="59" fillId="0" borderId="0"/>
    <xf numFmtId="170" fontId="27" fillId="0" borderId="0">
      <alignment vertical="center"/>
    </xf>
    <xf numFmtId="0" fontId="2" fillId="0" borderId="0"/>
    <xf numFmtId="173" fontId="2" fillId="0" borderId="0">
      <alignment vertical="center"/>
    </xf>
    <xf numFmtId="0" fontId="1" fillId="0" borderId="0"/>
    <xf numFmtId="0" fontId="59" fillId="0" borderId="0"/>
    <xf numFmtId="0" fontId="2" fillId="0" borderId="0"/>
    <xf numFmtId="173" fontId="2" fillId="0" borderId="0">
      <alignment vertical="center"/>
    </xf>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64" fillId="0" borderId="0" applyBorder="0">
      <alignment vertical="center"/>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173" fontId="2" fillId="0" borderId="0">
      <alignment vertical="center"/>
    </xf>
    <xf numFmtId="0" fontId="26" fillId="0" borderId="0"/>
    <xf numFmtId="0" fontId="26" fillId="0" borderId="0"/>
    <xf numFmtId="0" fontId="59" fillId="0" borderId="0"/>
    <xf numFmtId="0" fontId="59" fillId="0" borderId="0"/>
    <xf numFmtId="0" fontId="26" fillId="0" borderId="0"/>
    <xf numFmtId="0" fontId="26" fillId="0" borderId="0"/>
    <xf numFmtId="0" fontId="59" fillId="0" borderId="0"/>
    <xf numFmtId="173" fontId="2" fillId="0" borderId="0">
      <alignment vertical="center"/>
    </xf>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3" fontId="2" fillId="0" borderId="0">
      <alignment vertical="center"/>
    </xf>
    <xf numFmtId="173" fontId="2" fillId="0" borderId="0">
      <alignment vertical="center"/>
    </xf>
    <xf numFmtId="173" fontId="2" fillId="0" borderId="0">
      <alignment vertical="center"/>
    </xf>
    <xf numFmtId="0" fontId="59" fillId="0" borderId="0"/>
    <xf numFmtId="37"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2" fillId="0" borderId="11">
      <alignment horizontal="left"/>
    </xf>
    <xf numFmtId="0" fontId="59" fillId="0" borderId="0"/>
    <xf numFmtId="227" fontId="2" fillId="0" borderId="11">
      <alignment horizontal="left"/>
    </xf>
    <xf numFmtId="227" fontId="2" fillId="0" borderId="11">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0" fontId="59" fillId="0" borderId="0"/>
    <xf numFmtId="0" fontId="2" fillId="0" borderId="0"/>
    <xf numFmtId="0" fontId="186" fillId="0" borderId="0"/>
    <xf numFmtId="0" fontId="2" fillId="0" borderId="0"/>
    <xf numFmtId="0" fontId="2" fillId="0" borderId="0"/>
    <xf numFmtId="0" fontId="59" fillId="0" borderId="0"/>
    <xf numFmtId="0" fontId="187" fillId="0" borderId="0"/>
    <xf numFmtId="0" fontId="2" fillId="0" borderId="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49"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62" borderId="25" applyNumberFormat="0" applyFont="0" applyAlignment="0" applyProtection="0"/>
    <xf numFmtId="0" fontId="59" fillId="62" borderId="25" applyNumberFormat="0" applyFont="0" applyAlignment="0" applyProtection="0"/>
    <xf numFmtId="0" fontId="59" fillId="0" borderId="0"/>
    <xf numFmtId="0" fontId="59" fillId="49"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59" fillId="62" borderId="25" applyNumberFormat="0" applyFont="0" applyAlignment="0" applyProtection="0"/>
    <xf numFmtId="0" fontId="59" fillId="49" borderId="25" applyNumberFormat="0" applyFont="0" applyAlignment="0" applyProtection="0"/>
    <xf numFmtId="0" fontId="59" fillId="49"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59" fillId="0" borderId="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62" borderId="25" applyNumberFormat="0" applyFont="0" applyAlignment="0" applyProtection="0"/>
    <xf numFmtId="0" fontId="2" fillId="49" borderId="25" applyNumberFormat="0" applyFont="0" applyAlignment="0" applyProtection="0"/>
    <xf numFmtId="0" fontId="188"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9" fillId="0" borderId="19"/>
    <xf numFmtId="0" fontId="188" fillId="0" borderId="19"/>
    <xf numFmtId="0" fontId="188" fillId="0" borderId="19"/>
    <xf numFmtId="0" fontId="59" fillId="0" borderId="0"/>
    <xf numFmtId="0" fontId="189" fillId="0" borderId="19"/>
    <xf numFmtId="0" fontId="188" fillId="0" borderId="19"/>
    <xf numFmtId="0" fontId="188" fillId="0" borderId="19"/>
    <xf numFmtId="0" fontId="188" fillId="0" borderId="19"/>
    <xf numFmtId="0" fontId="188" fillId="0" borderId="19"/>
    <xf numFmtId="0" fontId="188"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8" fillId="0" borderId="19"/>
    <xf numFmtId="0" fontId="189" fillId="0" borderId="19"/>
    <xf numFmtId="0" fontId="189" fillId="0" borderId="19"/>
    <xf numFmtId="0" fontId="189" fillId="0" borderId="19"/>
    <xf numFmtId="0" fontId="189" fillId="0" borderId="19"/>
    <xf numFmtId="0" fontId="189" fillId="0" borderId="19"/>
    <xf numFmtId="303" fontId="168" fillId="0" borderId="0" applyProtection="0">
      <alignment horizontal="center"/>
    </xf>
    <xf numFmtId="304" fontId="2" fillId="0" borderId="0" applyProtection="0">
      <alignment horizontal="center"/>
    </xf>
    <xf numFmtId="305" fontId="2" fillId="0" borderId="0" applyProtection="0">
      <alignment horizontal="center"/>
    </xf>
    <xf numFmtId="303" fontId="168" fillId="0" borderId="0" applyProtection="0">
      <alignment horizontal="center"/>
    </xf>
    <xf numFmtId="303" fontId="168" fillId="0" borderId="0" applyProtection="0">
      <alignment horizontal="center"/>
    </xf>
    <xf numFmtId="37" fontId="2" fillId="0" borderId="0"/>
    <xf numFmtId="37" fontId="2" fillId="0" borderId="0"/>
    <xf numFmtId="0" fontId="2" fillId="0" borderId="0"/>
    <xf numFmtId="0" fontId="1" fillId="0" borderId="0"/>
    <xf numFmtId="0" fontId="59" fillId="0" borderId="0"/>
    <xf numFmtId="0" fontId="2" fillId="0" borderId="0"/>
    <xf numFmtId="0" fontId="1" fillId="0" borderId="0"/>
    <xf numFmtId="0" fontId="59" fillId="0" borderId="0"/>
    <xf numFmtId="0" fontId="190" fillId="0" borderId="0">
      <alignment horizontal="center" vertical="top"/>
    </xf>
    <xf numFmtId="0" fontId="112" fillId="0" borderId="19" applyNumberFormat="0" applyBorder="0" applyAlignment="0" applyProtection="0">
      <alignment horizontal="right"/>
      <protection locked="0"/>
    </xf>
    <xf numFmtId="0" fontId="72" fillId="82" borderId="0" applyNumberFormat="0" applyFont="0" applyBorder="0" applyAlignment="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0" fontId="59" fillId="0" borderId="0"/>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3"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0" fontId="59" fillId="0" borderId="0"/>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71" fontId="2" fillId="21" borderId="12">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0" fontId="59" fillId="0" borderId="0"/>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10" fontId="2" fillId="21" borderId="12" applyFont="0">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0" fontId="59" fillId="0" borderId="0"/>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9" fontId="2" fillId="21" borderId="12">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59" fillId="0" borderId="0"/>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164" fontId="2" fillId="21" borderId="26" applyFont="0">
      <alignment horizontal="right"/>
      <protection locked="0"/>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59" fillId="0" borderId="0"/>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lignment horizontal="center" wrapText="1"/>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59" fillId="0" borderId="0"/>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2" fillId="21" borderId="12" applyNumberFormat="0" applyFont="0">
      <alignment horizontal="center" wrapText="1"/>
      <protection locked="0"/>
    </xf>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4"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1" fillId="53" borderId="45" applyNumberFormat="0" applyAlignment="0" applyProtection="0"/>
    <xf numFmtId="0" fontId="192" fillId="53" borderId="45" applyNumberFormat="0" applyAlignment="0" applyProtection="0"/>
    <xf numFmtId="0" fontId="59" fillId="0" borderId="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59" fillId="0" borderId="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59" fillId="0" borderId="0"/>
    <xf numFmtId="0" fontId="191" fillId="54" borderId="45" applyNumberFormat="0" applyAlignment="0" applyProtection="0"/>
    <xf numFmtId="0" fontId="191" fillId="54"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3" borderId="45" applyNumberFormat="0" applyAlignment="0" applyProtection="0"/>
    <xf numFmtId="0" fontId="192" fillId="53" borderId="45" applyNumberFormat="0" applyAlignment="0" applyProtection="0"/>
    <xf numFmtId="0" fontId="1" fillId="0" borderId="0"/>
    <xf numFmtId="0" fontId="59" fillId="0" borderId="0"/>
    <xf numFmtId="0" fontId="192"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1" fillId="53" borderId="45" applyNumberFormat="0" applyAlignment="0" applyProtection="0"/>
    <xf numFmtId="0" fontId="192" fillId="53" borderId="45"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3" borderId="45" applyNumberFormat="0" applyAlignment="0" applyProtection="0"/>
    <xf numFmtId="0" fontId="192" fillId="53" borderId="45"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4"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2"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4" borderId="45" applyNumberFormat="0" applyAlignment="0" applyProtection="0"/>
    <xf numFmtId="0" fontId="191" fillId="53" borderId="45" applyNumberFormat="0" applyAlignment="0" applyProtection="0"/>
    <xf numFmtId="0" fontId="191" fillId="54" borderId="45" applyNumberFormat="0" applyAlignment="0" applyProtection="0"/>
    <xf numFmtId="0" fontId="191" fillId="54" borderId="45" applyNumberFormat="0" applyAlignment="0" applyProtection="0"/>
    <xf numFmtId="306" fontId="111" fillId="83" borderId="19" applyNumberFormat="0" applyBorder="0" applyAlignment="0" applyProtection="0">
      <alignment horizontal="center"/>
      <protection hidden="1"/>
    </xf>
    <xf numFmtId="0" fontId="112" fillId="77" borderId="19" applyNumberFormat="0" applyBorder="0">
      <protection hidden="1"/>
    </xf>
    <xf numFmtId="0" fontId="112" fillId="77" borderId="19" applyNumberFormat="0" applyBorder="0">
      <protection hidden="1"/>
    </xf>
    <xf numFmtId="0" fontId="59" fillId="0" borderId="0"/>
    <xf numFmtId="0" fontId="112" fillId="77" borderId="19" applyNumberFormat="0" applyBorder="0">
      <protection hidden="1"/>
    </xf>
    <xf numFmtId="0" fontId="112" fillId="77" borderId="19" applyNumberFormat="0" applyBorder="0">
      <protection hidden="1"/>
    </xf>
    <xf numFmtId="0" fontId="59" fillId="0" borderId="0"/>
    <xf numFmtId="0" fontId="112" fillId="77" borderId="19" applyNumberFormat="0" applyBorder="0">
      <protection hidden="1"/>
    </xf>
    <xf numFmtId="0" fontId="112" fillId="77" borderId="19" applyNumberFormat="0" applyBorder="0">
      <protection hidden="1"/>
    </xf>
    <xf numFmtId="0" fontId="112" fillId="77" borderId="19" applyNumberFormat="0" applyBorder="0">
      <protection hidden="1"/>
    </xf>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306" fontId="111" fillId="83" borderId="19" applyNumberFormat="0" applyBorder="0" applyAlignment="0" applyProtection="0">
      <alignment horizontal="center"/>
      <protection hidden="1"/>
    </xf>
    <xf numFmtId="0" fontId="59" fillId="0" borderId="0"/>
    <xf numFmtId="0" fontId="112" fillId="77" borderId="19" applyNumberFormat="0" applyBorder="0">
      <protection hidden="1"/>
    </xf>
    <xf numFmtId="0" fontId="112" fillId="77" borderId="19" applyNumberFormat="0" applyBorder="0">
      <protection hidden="1"/>
    </xf>
    <xf numFmtId="0" fontId="59" fillId="0" borderId="0"/>
    <xf numFmtId="0" fontId="112" fillId="77" borderId="19" applyNumberFormat="0" applyBorder="0">
      <protection hidden="1"/>
    </xf>
    <xf numFmtId="307" fontId="31" fillId="0" borderId="0" applyFont="0" applyFill="0" applyBorder="0" applyAlignment="0">
      <alignment vertical="center"/>
    </xf>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 fontId="193" fillId="59" borderId="12" applyNumberFormat="0" applyBorder="0" applyAlignment="0" applyProtection="0">
      <protection hidden="1"/>
    </xf>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194" fillId="41" borderId="12" applyNumberFormat="0" applyBorder="0" applyAlignment="0">
      <protection hidden="1"/>
    </xf>
    <xf numFmtId="0" fontId="194" fillId="41" borderId="12" applyNumberFormat="0" applyBorder="0" applyAlignment="0">
      <protection hidden="1"/>
    </xf>
    <xf numFmtId="0" fontId="194" fillId="41" borderId="12" applyNumberFormat="0" applyBorder="0" applyAlignment="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0" fontId="59" fillId="0" borderId="0"/>
    <xf numFmtId="0" fontId="194" fillId="41" borderId="12" applyNumberFormat="0" applyBorder="0" applyAlignment="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0" fontId="59" fillId="0" borderId="0"/>
    <xf numFmtId="0" fontId="194" fillId="41" borderId="12" applyNumberFormat="0" applyBorder="0" applyAlignment="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194" fillId="41" borderId="12" applyNumberFormat="0" applyBorder="0" applyAlignment="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3" fontId="193" fillId="59" borderId="12" applyNumberFormat="0" applyBorder="0" applyAlignment="0" applyProtection="0">
      <protection hidden="1"/>
    </xf>
    <xf numFmtId="3" fontId="193" fillId="59" borderId="12" applyNumberFormat="0" applyBorder="0" applyAlignment="0" applyProtection="0">
      <protection hidden="1"/>
    </xf>
    <xf numFmtId="0" fontId="59" fillId="0" borderId="0"/>
    <xf numFmtId="0" fontId="59" fillId="0" borderId="0"/>
    <xf numFmtId="0" fontId="194" fillId="41" borderId="12" applyNumberFormat="0" applyBorder="0" applyAlignment="0">
      <protection hidden="1"/>
    </xf>
    <xf numFmtId="0" fontId="194" fillId="41" borderId="12" applyNumberFormat="0" applyBorder="0" applyAlignment="0">
      <protection hidden="1"/>
    </xf>
    <xf numFmtId="3" fontId="193" fillId="59" borderId="12" applyNumberFormat="0" applyBorder="0" applyAlignment="0" applyProtection="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3" fontId="193" fillId="59" borderId="12" applyNumberFormat="0" applyBorder="0" applyAlignment="0" applyProtection="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0" fontId="194" fillId="41" borderId="12" applyNumberFormat="0" applyBorder="0" applyAlignment="0">
      <protection hidden="1"/>
    </xf>
    <xf numFmtId="0" fontId="59" fillId="0" borderId="0"/>
    <xf numFmtId="0" fontId="194" fillId="41" borderId="12" applyNumberFormat="0" applyBorder="0" applyAlignment="0">
      <protection hidden="1"/>
    </xf>
    <xf numFmtId="3" fontId="195" fillId="84" borderId="26" applyNumberFormat="0" applyBorder="0" applyAlignment="0" applyProtection="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0" fontId="196" fillId="85" borderId="26" applyNumberFormat="0" applyBorder="0" applyAlignment="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196" fillId="85" borderId="26" applyNumberFormat="0" applyBorder="0" applyAlignment="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3" fontId="195" fillId="84" borderId="26" applyNumberFormat="0" applyBorder="0" applyAlignment="0" applyProtection="0">
      <protection hidden="1"/>
    </xf>
    <xf numFmtId="0" fontId="59" fillId="0" borderId="0"/>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3" fontId="195" fillId="84" borderId="26" applyNumberFormat="0" applyBorder="0" applyAlignment="0" applyProtection="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3" fontId="195" fillId="84" borderId="26" applyNumberFormat="0" applyBorder="0" applyAlignment="0" applyProtection="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196" fillId="85" borderId="26" applyNumberFormat="0" applyBorder="0" applyAlignment="0">
      <protection hidden="1"/>
    </xf>
    <xf numFmtId="0" fontId="59" fillId="0" borderId="0"/>
    <xf numFmtId="0" fontId="196" fillId="85" borderId="26" applyNumberFormat="0" applyBorder="0" applyAlignment="0">
      <protection hidden="1"/>
    </xf>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0" fontId="59" fillId="0" borderId="0"/>
    <xf numFmtId="307" fontId="31" fillId="0" borderId="0" applyFont="0" applyFill="0" applyBorder="0"/>
    <xf numFmtId="0" fontId="59" fillId="0" borderId="0"/>
    <xf numFmtId="0" fontId="59" fillId="0" borderId="0"/>
    <xf numFmtId="307" fontId="31" fillId="0" borderId="0" applyFont="0" applyFill="0" applyBorder="0"/>
    <xf numFmtId="307"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307" fontId="31" fillId="0" borderId="0" applyFont="0" applyFill="0" applyBorder="0" applyAlignment="0">
      <alignment vertical="center"/>
    </xf>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0" fontId="59" fillId="0" borderId="0"/>
    <xf numFmtId="0" fontId="59" fillId="0" borderId="0"/>
    <xf numFmtId="307" fontId="31" fillId="0" borderId="0" applyFont="0" applyFill="0" applyBorder="0"/>
    <xf numFmtId="0" fontId="59" fillId="0" borderId="0"/>
    <xf numFmtId="1" fontId="197"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308" fontId="54" fillId="0" borderId="0">
      <alignment horizontal="center"/>
    </xf>
    <xf numFmtId="0" fontId="2" fillId="0" borderId="46" applyNumberFormat="0" applyAlignment="0" applyProtection="0"/>
    <xf numFmtId="0" fontId="2" fillId="0" borderId="46" applyNumberFormat="0" applyAlignment="0" applyProtection="0"/>
    <xf numFmtId="0" fontId="59" fillId="0" borderId="0"/>
    <xf numFmtId="0" fontId="26" fillId="21" borderId="0" applyNumberFormat="0" applyFont="0" applyBorder="0" applyAlignment="0" applyProtection="0"/>
    <xf numFmtId="0" fontId="6" fillId="81" borderId="19" applyNumberFormat="0" applyFont="0" applyBorder="0" applyAlignment="0" applyProtection="0">
      <alignment horizontal="center"/>
    </xf>
    <xf numFmtId="0" fontId="6" fillId="81" borderId="19" applyNumberFormat="0" applyFont="0" applyBorder="0" applyAlignment="0" applyProtection="0">
      <alignment horizontal="center"/>
    </xf>
    <xf numFmtId="0" fontId="6" fillId="81" borderId="19" applyNumberFormat="0" applyFont="0" applyBorder="0" applyAlignment="0" applyProtection="0">
      <alignment horizontal="center"/>
    </xf>
    <xf numFmtId="0" fontId="59" fillId="0" borderId="0"/>
    <xf numFmtId="0" fontId="6" fillId="81" borderId="19" applyNumberFormat="0" applyFont="0" applyBorder="0" applyAlignment="0" applyProtection="0">
      <alignment horizontal="center"/>
    </xf>
    <xf numFmtId="0" fontId="6" fillId="81" borderId="19" applyNumberFormat="0" applyFont="0" applyBorder="0" applyAlignment="0" applyProtection="0">
      <alignment horizontal="center"/>
    </xf>
    <xf numFmtId="0" fontId="6" fillId="81" borderId="19" applyNumberFormat="0" applyFont="0" applyBorder="0" applyAlignment="0" applyProtection="0">
      <alignment horizontal="center"/>
    </xf>
    <xf numFmtId="0" fontId="6" fillId="81" borderId="19" applyNumberFormat="0" applyFont="0" applyBorder="0" applyAlignment="0" applyProtection="0">
      <alignment horizontal="center"/>
    </xf>
    <xf numFmtId="0" fontId="59" fillId="0" borderId="0"/>
    <xf numFmtId="0" fontId="6" fillId="29" borderId="19" applyNumberFormat="0" applyFont="0" applyBorder="0" applyAlignment="0" applyProtection="0">
      <alignment horizontal="center"/>
    </xf>
    <xf numFmtId="0" fontId="6" fillId="29" borderId="19" applyNumberFormat="0" applyFont="0" applyBorder="0" applyAlignment="0" applyProtection="0">
      <alignment horizontal="center"/>
    </xf>
    <xf numFmtId="0" fontId="6" fillId="29" borderId="19" applyNumberFormat="0" applyFont="0" applyBorder="0" applyAlignment="0" applyProtection="0">
      <alignment horizontal="center"/>
    </xf>
    <xf numFmtId="0" fontId="59" fillId="0" borderId="0"/>
    <xf numFmtId="0" fontId="6" fillId="29" borderId="19" applyNumberFormat="0" applyFont="0" applyBorder="0" applyAlignment="0" applyProtection="0">
      <alignment horizontal="center"/>
    </xf>
    <xf numFmtId="0" fontId="6" fillId="29" borderId="19" applyNumberFormat="0" applyFont="0" applyBorder="0" applyAlignment="0" applyProtection="0">
      <alignment horizontal="center"/>
    </xf>
    <xf numFmtId="0" fontId="6" fillId="29" borderId="19" applyNumberFormat="0" applyFont="0" applyBorder="0" applyAlignment="0" applyProtection="0">
      <alignment horizontal="center"/>
    </xf>
    <xf numFmtId="0" fontId="6" fillId="29" borderId="19" applyNumberFormat="0" applyFont="0" applyBorder="0" applyAlignment="0" applyProtection="0">
      <alignment horizontal="center"/>
    </xf>
    <xf numFmtId="0" fontId="59" fillId="0" borderId="0"/>
    <xf numFmtId="0" fontId="26" fillId="0" borderId="47" applyNumberFormat="0" applyAlignment="0" applyProtection="0"/>
    <xf numFmtId="0" fontId="26" fillId="0"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26" fillId="0" borderId="48" applyNumberFormat="0" applyAlignment="0" applyProtection="0"/>
    <xf numFmtId="0" fontId="59" fillId="0" borderId="0"/>
    <xf numFmtId="0" fontId="2" fillId="0" borderId="49" applyNumberFormat="0" applyAlignment="0" applyProtection="0"/>
    <xf numFmtId="0" fontId="2" fillId="0" borderId="49" applyNumberFormat="0" applyAlignment="0" applyProtection="0"/>
    <xf numFmtId="0" fontId="1" fillId="0" borderId="0"/>
    <xf numFmtId="0" fontId="1" fillId="0" borderId="0"/>
    <xf numFmtId="0" fontId="59" fillId="0" borderId="0"/>
    <xf numFmtId="0" fontId="199" fillId="0" borderId="0" applyNumberFormat="0">
      <alignment horizontal="center" vertical="center"/>
    </xf>
    <xf numFmtId="9" fontId="2" fillId="0" borderId="0" applyFont="0" applyFill="0" applyBorder="0" applyAlignment="0" applyProtection="0"/>
    <xf numFmtId="229" fontId="10"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0" fontId="59" fillId="0" borderId="0"/>
    <xf numFmtId="300" fontId="10"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10" fontId="2" fillId="0" borderId="0" applyFont="0" applyFill="0" applyBorder="0" applyAlignment="0" applyProtection="0"/>
    <xf numFmtId="0" fontId="2" fillId="0" borderId="0" applyFont="0" applyFill="0" applyBorder="0" applyAlignment="0" applyProtection="0"/>
    <xf numFmtId="0" fontId="59" fillId="0" borderId="0"/>
    <xf numFmtId="309" fontId="2" fillId="0" borderId="0" applyFont="0" applyFill="0" applyBorder="0" applyAlignment="0" applyProtection="0"/>
    <xf numFmtId="309" fontId="2"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10" fontId="37"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2"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9" fontId="2" fillId="0" borderId="0" applyFont="0" applyFill="0" applyBorder="0" applyAlignment="0" applyProtection="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3" fontId="134" fillId="0" borderId="0"/>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59" fillId="0" borderId="0"/>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59" fillId="0" borderId="0"/>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200" fillId="2" borderId="23">
      <alignment horizontal="center"/>
    </xf>
    <xf numFmtId="0" fontId="37" fillId="0" borderId="0" applyNumberFormat="0" applyFont="0" applyFill="0" applyBorder="0" applyAlignment="0" applyProtection="0">
      <alignment horizontal="left"/>
    </xf>
    <xf numFmtId="0" fontId="201"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310" fontId="65" fillId="0" borderId="0" applyFont="0" applyFill="0" applyBorder="0" applyAlignment="0" applyProtection="0">
      <alignment horizontal="right"/>
    </xf>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3" fillId="19" borderId="23" applyNumberFormat="0" applyBorder="0" applyAlignment="0"/>
    <xf numFmtId="0" fontId="3" fillId="19" borderId="23" applyNumberFormat="0" applyBorder="0" applyAlignment="0"/>
    <xf numFmtId="0" fontId="3" fillId="19" borderId="23" applyNumberFormat="0" applyBorder="0" applyAlignment="0"/>
    <xf numFmtId="0" fontId="59" fillId="0" borderId="0"/>
    <xf numFmtId="0" fontId="59" fillId="0" borderId="0"/>
    <xf numFmtId="37" fontId="203" fillId="0" borderId="0" applyNumberFormat="0" applyFill="0" applyBorder="0" applyAlignment="0" applyProtection="0"/>
    <xf numFmtId="0" fontId="203" fillId="0" borderId="0" applyNumberFormat="0" applyFill="0" applyBorder="0" applyAlignment="0" applyProtection="0"/>
    <xf numFmtId="0" fontId="1" fillId="0" borderId="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59" fillId="0" borderId="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7" borderId="25" applyNumberFormat="0" applyFont="0" applyAlignment="0" applyProtection="0"/>
    <xf numFmtId="0" fontId="2" fillId="8" borderId="25" applyNumberFormat="0" applyFont="0" applyAlignment="0" applyProtection="0"/>
    <xf numFmtId="0" fontId="4" fillId="0" borderId="10" applyNumberFormat="0" applyBorder="0" applyAlignment="0"/>
    <xf numFmtId="0" fontId="4" fillId="0" borderId="10" applyNumberFormat="0" applyBorder="0" applyAlignment="0"/>
    <xf numFmtId="0" fontId="59" fillId="0" borderId="0"/>
    <xf numFmtId="0" fontId="2" fillId="0" borderId="0" applyNumberFormat="0" applyFont="0" applyFill="0" applyBorder="0" applyProtection="0">
      <alignment horizontal="right"/>
    </xf>
    <xf numFmtId="0" fontId="2" fillId="0" borderId="0" applyNumberFormat="0" applyFont="0" applyFill="0" applyBorder="0" applyProtection="0">
      <alignment horizontal="right"/>
    </xf>
    <xf numFmtId="0" fontId="59" fillId="0" borderId="0"/>
    <xf numFmtId="2" fontId="2" fillId="0" borderId="0" applyFont="0" applyFill="0" applyBorder="0" applyProtection="0">
      <alignment horizontal="right"/>
    </xf>
    <xf numFmtId="2" fontId="2" fillId="0" borderId="0" applyFont="0" applyFill="0" applyBorder="0" applyProtection="0">
      <alignment horizontal="right"/>
    </xf>
    <xf numFmtId="0" fontId="59" fillId="0" borderId="0"/>
    <xf numFmtId="0" fontId="204" fillId="0" borderId="0"/>
    <xf numFmtId="38" fontId="205" fillId="0" borderId="0">
      <alignment horizontal="center"/>
    </xf>
    <xf numFmtId="0" fontId="206" fillId="27"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59" fillId="0" borderId="0"/>
    <xf numFmtId="0" fontId="206" fillId="31"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31" borderId="12"/>
    <xf numFmtId="0" fontId="206" fillId="31"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31" borderId="12"/>
    <xf numFmtId="0" fontId="206" fillId="31"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31"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206" fillId="27" borderId="12"/>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27" borderId="12"/>
    <xf numFmtId="0" fontId="206" fillId="27" borderId="12"/>
    <xf numFmtId="0" fontId="59" fillId="0" borderId="0"/>
    <xf numFmtId="0" fontId="206" fillId="31" borderId="12"/>
    <xf numFmtId="0" fontId="206" fillId="31" borderId="12"/>
    <xf numFmtId="0" fontId="206" fillId="31" borderId="12"/>
    <xf numFmtId="0" fontId="206" fillId="27" borderId="12"/>
    <xf numFmtId="0" fontId="206" fillId="31" borderId="12"/>
    <xf numFmtId="0" fontId="206" fillId="31" borderId="12"/>
    <xf numFmtId="0" fontId="206" fillId="31" borderId="12"/>
    <xf numFmtId="0" fontId="206" fillId="27"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0" fontId="206" fillId="31" borderId="12"/>
    <xf numFmtId="164" fontId="207" fillId="0" borderId="0">
      <alignment horizontal="right"/>
    </xf>
    <xf numFmtId="0" fontId="64" fillId="49" borderId="0" applyBorder="0" applyAlignment="0">
      <alignment vertical="center"/>
      <protection locked="0"/>
    </xf>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59" fillId="0" borderId="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59" fillId="0" borderId="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59" fillId="0" borderId="0"/>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2" fillId="0" borderId="50">
      <alignment vertical="center"/>
    </xf>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15"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09" fillId="2" borderId="0" applyNumberFormat="0"/>
    <xf numFmtId="0" fontId="210" fillId="0" borderId="0"/>
    <xf numFmtId="311" fontId="26" fillId="0" borderId="0"/>
    <xf numFmtId="312" fontId="26" fillId="0" borderId="0"/>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97" fillId="0" borderId="51"/>
    <xf numFmtId="0" fontId="59" fillId="0" borderId="0"/>
    <xf numFmtId="0" fontId="211" fillId="77" borderId="18" applyFont="0">
      <alignment horizontal="left" vertical="center"/>
    </xf>
    <xf numFmtId="0" fontId="211" fillId="77" borderId="18" applyFont="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12" fillId="86" borderId="0"/>
    <xf numFmtId="0" fontId="213" fillId="86" borderId="0"/>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59" fillId="0" borderId="0"/>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59" fillId="0" borderId="0"/>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214" fillId="86" borderId="52">
      <alignment horizontal="right"/>
    </xf>
    <xf numFmtId="0" fontId="59" fillId="0" borderId="0"/>
    <xf numFmtId="0" fontId="214" fillId="86" borderId="0"/>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59" fillId="0" borderId="0"/>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59" fillId="0" borderId="0"/>
    <xf numFmtId="0" fontId="212" fillId="2" borderId="52">
      <protection locked="0"/>
    </xf>
    <xf numFmtId="0" fontId="212" fillId="2" borderId="52">
      <protection locked="0"/>
    </xf>
    <xf numFmtId="0" fontId="212" fillId="2" borderId="52">
      <protection locked="0"/>
    </xf>
    <xf numFmtId="0" fontId="212" fillId="2" borderId="52">
      <protection locked="0"/>
    </xf>
    <xf numFmtId="0" fontId="212" fillId="2" borderId="52">
      <protection locked="0"/>
    </xf>
    <xf numFmtId="0" fontId="59" fillId="0" borderId="0"/>
    <xf numFmtId="0" fontId="212" fillId="86" borderId="0"/>
    <xf numFmtId="0" fontId="215" fillId="77" borderId="0"/>
    <xf numFmtId="0" fontId="215" fillId="31" borderId="0"/>
    <xf numFmtId="0" fontId="215" fillId="32" borderId="0"/>
    <xf numFmtId="181" fontId="2" fillId="0" borderId="0" applyFont="0" applyFill="0" applyBorder="0" applyAlignment="0" applyProtection="0"/>
    <xf numFmtId="40" fontId="37" fillId="0" borderId="0" applyFont="0" applyFill="0" applyBorder="0" applyAlignment="0" applyProtection="0"/>
    <xf numFmtId="313" fontId="168" fillId="0" borderId="0">
      <alignment horizontal="right"/>
    </xf>
    <xf numFmtId="314" fontId="207" fillId="0" borderId="0">
      <alignment horizontal="right"/>
    </xf>
    <xf numFmtId="315" fontId="19" fillId="87" borderId="0" applyNumberFormat="0" applyFont="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0" fontId="59" fillId="0" borderId="0"/>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16" fontId="2" fillId="2" borderId="12">
      <alignment horizontal="center"/>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0" fontId="59" fillId="0" borderId="0"/>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0" fontId="59" fillId="0" borderId="0"/>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317"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0" fontId="59" fillId="0" borderId="0"/>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71"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0" fontId="59" fillId="0" borderId="0"/>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10"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0" fontId="59" fillId="0" borderId="0"/>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9" fontId="2" fillId="2" borderId="12" applyFont="0">
      <alignment horizontal="right"/>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0" fontId="59" fillId="0" borderId="0"/>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318" fontId="2" fillId="2" borderId="12" applyFont="0">
      <alignment horizontal="center" wrapText="1"/>
    </xf>
    <xf numFmtId="164" fontId="216" fillId="0" borderId="0">
      <alignment horizontal="right"/>
    </xf>
    <xf numFmtId="0" fontId="159" fillId="2" borderId="0" applyNumberFormat="0" applyBorder="0">
      <alignment horizontal="right"/>
    </xf>
    <xf numFmtId="248" fontId="2" fillId="0" borderId="0" applyFill="0" applyBorder="0" applyAlignment="0" applyProtection="0"/>
    <xf numFmtId="248" fontId="2" fillId="0" borderId="0" applyFill="0" applyBorder="0" applyAlignment="0" applyProtection="0"/>
    <xf numFmtId="0" fontId="59" fillId="0" borderId="0"/>
    <xf numFmtId="0" fontId="217" fillId="2" borderId="0" applyNumberFormat="0" applyBorder="0">
      <alignment horizontal="right"/>
      <protection locked="0"/>
    </xf>
    <xf numFmtId="0" fontId="218" fillId="2" borderId="0" applyNumberFormat="0" applyBorder="0">
      <alignment horizontal="right"/>
    </xf>
    <xf numFmtId="0" fontId="169" fillId="2" borderId="0" applyNumberFormat="0" applyBorder="0">
      <alignment horizontal="right"/>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219" fillId="43" borderId="53" applyNumberFormat="0" applyBorder="0">
      <alignment horizontal="centerContinuous"/>
    </xf>
    <xf numFmtId="0" fontId="59" fillId="0" borderId="0"/>
    <xf numFmtId="38" fontId="56" fillId="0" borderId="0" applyFill="0" applyBorder="0" applyAlignment="0" applyProtection="0"/>
    <xf numFmtId="0" fontId="56" fillId="0" borderId="0" applyFill="0" applyBorder="0" applyAlignment="0" applyProtection="0"/>
    <xf numFmtId="0" fontId="56" fillId="0" borderId="0" applyFill="0" applyBorder="0" applyAlignment="0" applyProtection="0"/>
    <xf numFmtId="0" fontId="59" fillId="0" borderId="0"/>
    <xf numFmtId="0" fontId="56" fillId="0" borderId="0" applyFill="0" applyBorder="0" applyAlignment="0" applyProtection="0"/>
    <xf numFmtId="0" fontId="59" fillId="0" borderId="0"/>
    <xf numFmtId="262" fontId="2" fillId="0" borderId="0" applyFont="0" applyFill="0" applyBorder="0" applyAlignment="0" applyProtection="0"/>
    <xf numFmtId="0" fontId="168" fillId="0" borderId="0"/>
    <xf numFmtId="0" fontId="208" fillId="54" borderId="45" applyNumberFormat="0" applyAlignment="0" applyProtection="0"/>
    <xf numFmtId="0" fontId="208" fillId="54"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4" borderId="45" applyNumberFormat="0" applyAlignment="0" applyProtection="0"/>
    <xf numFmtId="0" fontId="208" fillId="53" borderId="45" applyNumberFormat="0" applyAlignment="0" applyProtection="0"/>
    <xf numFmtId="0" fontId="59" fillId="0" borderId="0"/>
    <xf numFmtId="0" fontId="208" fillId="53" borderId="45" applyNumberFormat="0" applyAlignment="0" applyProtection="0"/>
    <xf numFmtId="0" fontId="208" fillId="54" borderId="45" applyNumberFormat="0" applyAlignment="0" applyProtection="0"/>
    <xf numFmtId="0" fontId="208" fillId="53" borderId="45" applyNumberFormat="0" applyAlignment="0" applyProtection="0"/>
    <xf numFmtId="0" fontId="59" fillId="0" borderId="0"/>
    <xf numFmtId="0" fontId="208" fillId="54" borderId="45" applyNumberFormat="0" applyAlignment="0" applyProtection="0"/>
    <xf numFmtId="0" fontId="208" fillId="53" borderId="45" applyNumberFormat="0" applyAlignment="0" applyProtection="0"/>
    <xf numFmtId="0" fontId="59" fillId="0" borderId="0"/>
    <xf numFmtId="0" fontId="208" fillId="54"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3"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208" fillId="54" borderId="45" applyNumberFormat="0" applyAlignment="0" applyProtection="0"/>
    <xf numFmtId="0" fontId="3" fillId="0" borderId="0" applyNumberFormat="0"/>
    <xf numFmtId="0" fontId="220" fillId="2" borderId="0" applyNumberFormat="0" applyBorder="0">
      <alignment horizontal="right"/>
    </xf>
    <xf numFmtId="164" fontId="221" fillId="0" borderId="0">
      <alignment horizontal="right"/>
    </xf>
    <xf numFmtId="0" fontId="222" fillId="0" borderId="0"/>
    <xf numFmtId="0" fontId="59" fillId="0" borderId="0"/>
    <xf numFmtId="0" fontId="2" fillId="21" borderId="0" applyNumberFormat="0" applyBorder="0" applyAlignment="0">
      <protection locked="0"/>
    </xf>
    <xf numFmtId="192" fontId="26" fillId="80" borderId="0"/>
    <xf numFmtId="192" fontId="26" fillId="2" borderId="0"/>
    <xf numFmtId="192" fontId="26" fillId="2" borderId="0"/>
    <xf numFmtId="192" fontId="26" fillId="2" borderId="0"/>
    <xf numFmtId="192" fontId="26" fillId="2" borderId="0"/>
    <xf numFmtId="0" fontId="59" fillId="0" borderId="0"/>
    <xf numFmtId="0" fontId="59" fillId="0"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0" fontId="41" fillId="0" borderId="0"/>
    <xf numFmtId="0" fontId="223" fillId="0" borderId="0"/>
    <xf numFmtId="313" fontId="168" fillId="0" borderId="0">
      <alignment horizontal="right"/>
    </xf>
    <xf numFmtId="2" fontId="224" fillId="0" borderId="19" applyNumberFormat="0" applyFill="0" applyBorder="0" applyAlignment="0" applyProtection="0">
      <alignment horizontal="center"/>
      <protection locked="0"/>
    </xf>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0" fontId="59" fillId="0" borderId="0"/>
    <xf numFmtId="0" fontId="225" fillId="0" borderId="19" applyNumberFormat="0" applyFill="0" applyBorder="0">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2" fontId="224" fillId="0" borderId="19" applyNumberFormat="0" applyFill="0" applyBorder="0" applyAlignment="0" applyProtection="0">
      <alignment horizontal="center"/>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2" fontId="224" fillId="0" borderId="19" applyNumberFormat="0" applyFill="0" applyBorder="0" applyAlignment="0" applyProtection="0">
      <alignment horizontal="center"/>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2" fontId="224" fillId="0" borderId="19" applyNumberFormat="0" applyFill="0" applyBorder="0" applyAlignment="0" applyProtection="0">
      <alignment horizontal="center"/>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25" fillId="0" borderId="19" applyNumberFormat="0" applyFill="0" applyBorder="0">
      <protection locked="0"/>
    </xf>
    <xf numFmtId="0" fontId="59" fillId="0" borderId="0"/>
    <xf numFmtId="0" fontId="225" fillId="0" borderId="19" applyNumberFormat="0" applyFill="0" applyBorder="0">
      <protection locked="0"/>
    </xf>
    <xf numFmtId="0" fontId="2" fillId="0" borderId="0"/>
    <xf numFmtId="0" fontId="2" fillId="0" borderId="0"/>
    <xf numFmtId="0" fontId="4" fillId="0" borderId="0">
      <alignment vertical="top"/>
    </xf>
    <xf numFmtId="0" fontId="2" fillId="0" borderId="0">
      <alignment horizontal="left" wrapText="1"/>
    </xf>
    <xf numFmtId="0" fontId="2" fillId="0" borderId="0"/>
    <xf numFmtId="0" fontId="2" fillId="0" borderId="0"/>
    <xf numFmtId="308" fontId="221" fillId="54" borderId="0">
      <alignment horizontal="center"/>
    </xf>
    <xf numFmtId="206" fontId="221" fillId="54" borderId="0">
      <alignment horizontal="center"/>
    </xf>
    <xf numFmtId="0" fontId="226" fillId="0" borderId="0" applyNumberFormat="0" applyFill="0" applyAlignment="0" applyProtection="0"/>
    <xf numFmtId="0" fontId="227" fillId="0" borderId="0" applyNumberFormat="0" applyFill="0" applyAlignment="0" applyProtection="0"/>
    <xf numFmtId="0" fontId="228" fillId="0" borderId="0" applyNumberFormat="0" applyFill="0" applyAlignment="0" applyProtection="0"/>
    <xf numFmtId="0" fontId="229" fillId="0" borderId="0" applyNumberFormat="0" applyFill="0" applyAlignment="0" applyProtection="0"/>
    <xf numFmtId="0" fontId="20" fillId="0" borderId="0"/>
    <xf numFmtId="0" fontId="230" fillId="0" borderId="0" applyNumberFormat="0" applyFont="0" applyBorder="0" applyAlignment="0">
      <alignment horizontal="left"/>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26" fillId="0" borderId="12" applyNumberFormat="0" applyFont="0" applyFill="0" applyBorder="0" applyAlignment="0">
      <protection hidden="1"/>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0" fontId="59" fillId="0" borderId="0"/>
    <xf numFmtId="0" fontId="59" fillId="0" borderId="0"/>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0" fontId="59" fillId="0" borderId="0"/>
    <xf numFmtId="270" fontId="2" fillId="88" borderId="12">
      <protection locked="0"/>
    </xf>
    <xf numFmtId="270" fontId="2" fillId="88" borderId="12">
      <protection locked="0"/>
    </xf>
    <xf numFmtId="270" fontId="2" fillId="88" borderId="12">
      <protection locked="0"/>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0" fontId="59" fillId="0" borderId="0"/>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1" fontId="2" fillId="88" borderId="12" applyFont="0">
      <alignment horizontal="right"/>
    </xf>
    <xf numFmtId="1" fontId="2" fillId="88" borderId="12" applyFont="0">
      <alignment horizontal="right"/>
    </xf>
    <xf numFmtId="1" fontId="2" fillId="88" borderId="12" applyFont="0">
      <alignment horizontal="right"/>
    </xf>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271" fontId="2" fillId="88" borderId="12" applyFont="0"/>
    <xf numFmtId="271" fontId="2" fillId="88" borderId="12" applyFont="0"/>
    <xf numFmtId="0" fontId="59" fillId="0" borderId="0"/>
    <xf numFmtId="0" fontId="59" fillId="0" borderId="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0" fontId="59" fillId="0" borderId="0"/>
    <xf numFmtId="271" fontId="2" fillId="88" borderId="12" applyFont="0"/>
    <xf numFmtId="271" fontId="2" fillId="88" borderId="12" applyFont="0"/>
    <xf numFmtId="271" fontId="2" fillId="88" borderId="12" applyFont="0"/>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0" fontId="59" fillId="0" borderId="0"/>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9" fontId="2" fillId="88" borderId="12" applyFont="0">
      <alignment horizontal="right"/>
    </xf>
    <xf numFmtId="9" fontId="2" fillId="88" borderId="12" applyFont="0">
      <alignment horizontal="right"/>
    </xf>
    <xf numFmtId="9"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0" fontId="59" fillId="0" borderId="0"/>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272" fontId="2" fillId="88" borderId="12" applyFont="0">
      <alignment horizontal="right"/>
    </xf>
    <xf numFmtId="272" fontId="2" fillId="88" borderId="12" applyFont="0">
      <alignment horizontal="right"/>
    </xf>
    <xf numFmtId="272"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0" fontId="59" fillId="0" borderId="0"/>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10" fontId="2" fillId="88" borderId="12" applyFont="0">
      <alignment horizontal="right"/>
    </xf>
    <xf numFmtId="10" fontId="2" fillId="88" borderId="12" applyFont="0">
      <alignment horizontal="right"/>
    </xf>
    <xf numFmtId="10" fontId="2" fillId="88" borderId="12" applyFont="0">
      <alignment horizontal="right"/>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59" fillId="0" borderId="0"/>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0" fontId="2" fillId="88" borderId="12" applyFont="0">
      <alignment horizontal="center" wrapText="1"/>
    </xf>
    <xf numFmtId="0" fontId="2" fillId="88" borderId="12" applyFont="0">
      <alignment horizontal="center" wrapText="1"/>
    </xf>
    <xf numFmtId="0" fontId="2" fillId="88" borderId="12" applyFont="0">
      <alignment horizontal="center" wrapText="1"/>
    </xf>
    <xf numFmtId="0" fontId="59" fillId="0" borderId="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49" fontId="2" fillId="88" borderId="12" applyFont="0"/>
    <xf numFmtId="49" fontId="2" fillId="88" borderId="12" applyFont="0"/>
    <xf numFmtId="0" fontId="59" fillId="0" borderId="0"/>
    <xf numFmtId="0" fontId="59" fillId="0" borderId="0"/>
    <xf numFmtId="49" fontId="2" fillId="88" borderId="12" applyFont="0"/>
    <xf numFmtId="49" fontId="2" fillId="88" borderId="12" applyFont="0"/>
    <xf numFmtId="0" fontId="59" fillId="0" borderId="0"/>
    <xf numFmtId="0" fontId="59" fillId="0" borderId="0"/>
    <xf numFmtId="49" fontId="2" fillId="88" borderId="12" applyFont="0"/>
    <xf numFmtId="49" fontId="2" fillId="88" borderId="12" applyFont="0"/>
    <xf numFmtId="49" fontId="2" fillId="88" borderId="12" applyFont="0"/>
    <xf numFmtId="0" fontId="59" fillId="0" borderId="0"/>
    <xf numFmtId="49" fontId="2" fillId="88" borderId="12" applyFont="0"/>
    <xf numFmtId="49" fontId="2" fillId="88" borderId="12" applyFont="0"/>
    <xf numFmtId="49" fontId="2" fillId="88"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271" fontId="2" fillId="89" borderId="12" applyFont="0"/>
    <xf numFmtId="271" fontId="2" fillId="89" borderId="12" applyFont="0"/>
    <xf numFmtId="0" fontId="59" fillId="0" borderId="0"/>
    <xf numFmtId="0" fontId="59" fillId="0" borderId="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0" fontId="59" fillId="0" borderId="0"/>
    <xf numFmtId="271" fontId="2" fillId="89" borderId="12" applyFont="0"/>
    <xf numFmtId="271" fontId="2" fillId="89" borderId="12" applyFont="0"/>
    <xf numFmtId="271" fontId="2" fillId="89" borderId="12" applyFont="0"/>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0" fontId="59" fillId="0" borderId="0"/>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9" fontId="2" fillId="89" borderId="12" applyFont="0">
      <alignment horizontal="right"/>
    </xf>
    <xf numFmtId="9" fontId="2" fillId="89" borderId="12" applyFont="0">
      <alignment horizontal="right"/>
    </xf>
    <xf numFmtId="9" fontId="2" fillId="89"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0" fontId="59" fillId="0" borderId="0"/>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271" fontId="2" fillId="20" borderId="12" applyFont="0">
      <alignment horizontal="right"/>
    </xf>
    <xf numFmtId="271" fontId="2" fillId="20" borderId="12" applyFont="0">
      <alignment horizontal="right"/>
    </xf>
    <xf numFmtId="27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0" fontId="59" fillId="0" borderId="0"/>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1" fontId="2" fillId="20" borderId="12" applyFont="0">
      <alignment horizontal="right"/>
    </xf>
    <xf numFmtId="1" fontId="2" fillId="20" borderId="12" applyFont="0">
      <alignment horizontal="right"/>
    </xf>
    <xf numFmtId="1" fontId="2" fillId="20" borderId="12" applyFont="0">
      <alignment horizontal="right"/>
    </xf>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271" fontId="2" fillId="20" borderId="12" applyFont="0"/>
    <xf numFmtId="271" fontId="2" fillId="20" borderId="12" applyFont="0"/>
    <xf numFmtId="0" fontId="59" fillId="0" borderId="0"/>
    <xf numFmtId="0" fontId="59" fillId="0" borderId="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0" fontId="59" fillId="0" borderId="0"/>
    <xf numFmtId="271" fontId="2" fillId="20" borderId="12" applyFont="0"/>
    <xf numFmtId="271" fontId="2" fillId="20" borderId="12" applyFont="0"/>
    <xf numFmtId="2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171" fontId="2" fillId="20" borderId="12" applyFont="0"/>
    <xf numFmtId="171" fontId="2" fillId="20" borderId="12" applyFont="0"/>
    <xf numFmtId="0" fontId="59" fillId="0" borderId="0"/>
    <xf numFmtId="0" fontId="59" fillId="0" borderId="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0" fontId="59" fillId="0" borderId="0"/>
    <xf numFmtId="171" fontId="2" fillId="20" borderId="12" applyFont="0"/>
    <xf numFmtId="171" fontId="2" fillId="20" borderId="12" applyFont="0"/>
    <xf numFmtId="171" fontId="2" fillId="20" borderId="12" applyFont="0"/>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0" fontId="59" fillId="0" borderId="0"/>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10" fontId="2" fillId="20" borderId="12" applyFont="0">
      <alignment horizontal="right"/>
    </xf>
    <xf numFmtId="10" fontId="2" fillId="20" borderId="12" applyFont="0">
      <alignment horizontal="right"/>
    </xf>
    <xf numFmtId="10"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0" fontId="59" fillId="0" borderId="0"/>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9" fontId="2" fillId="20" borderId="12" applyFont="0">
      <alignment horizontal="right"/>
    </xf>
    <xf numFmtId="9" fontId="2" fillId="20" borderId="12" applyFont="0">
      <alignment horizontal="right"/>
    </xf>
    <xf numFmtId="9"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0" fontId="59" fillId="0" borderId="0"/>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272" fontId="2" fillId="20" borderId="12" applyFont="0">
      <alignment horizontal="right"/>
    </xf>
    <xf numFmtId="272" fontId="2" fillId="20" borderId="12" applyFont="0">
      <alignment horizontal="right"/>
    </xf>
    <xf numFmtId="272" fontId="2" fillId="20" borderId="12"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0" fontId="59" fillId="0" borderId="0"/>
    <xf numFmtId="0" fontId="59" fillId="0" borderId="0"/>
    <xf numFmtId="0" fontId="59" fillId="0" borderId="0"/>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10" fontId="2" fillId="20" borderId="54" applyFont="0">
      <alignment horizontal="right"/>
    </xf>
    <xf numFmtId="10" fontId="2" fillId="20" borderId="54" applyFont="0">
      <alignment horizontal="right"/>
    </xf>
    <xf numFmtId="10" fontId="2" fillId="20" borderId="54" applyFont="0">
      <alignment horizontal="right"/>
    </xf>
    <xf numFmtId="10" fontId="2" fillId="20" borderId="54" applyFont="0">
      <alignment horizontal="right"/>
    </xf>
    <xf numFmtId="0" fontId="59" fillId="0" borderId="0"/>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0" fontId="2" fillId="20" borderId="12" applyFont="0">
      <alignment horizontal="center" wrapText="1"/>
      <protection locked="0"/>
    </xf>
    <xf numFmtId="0" fontId="2" fillId="20" borderId="12" applyFont="0">
      <alignment horizontal="center" wrapText="1"/>
      <protection locked="0"/>
    </xf>
    <xf numFmtId="0" fontId="2" fillId="20" borderId="12" applyFont="0">
      <alignment horizontal="center" wrapText="1"/>
      <protection locked="0"/>
    </xf>
    <xf numFmtId="0" fontId="59" fillId="0" borderId="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49" fontId="2" fillId="20" borderId="12" applyFont="0"/>
    <xf numFmtId="49" fontId="2" fillId="20" borderId="12" applyFont="0"/>
    <xf numFmtId="0" fontId="59" fillId="0" borderId="0"/>
    <xf numFmtId="0" fontId="59" fillId="0" borderId="0"/>
    <xf numFmtId="49" fontId="2" fillId="20" borderId="12" applyFont="0"/>
    <xf numFmtId="49" fontId="2" fillId="20" borderId="12" applyFont="0"/>
    <xf numFmtId="0" fontId="59" fillId="0" borderId="0"/>
    <xf numFmtId="0" fontId="59" fillId="0" borderId="0"/>
    <xf numFmtId="49" fontId="2" fillId="20" borderId="12" applyFont="0"/>
    <xf numFmtId="49" fontId="2" fillId="20" borderId="12" applyFont="0"/>
    <xf numFmtId="49" fontId="2" fillId="20" borderId="12" applyFont="0"/>
    <xf numFmtId="0" fontId="59" fillId="0" borderId="0"/>
    <xf numFmtId="49" fontId="2" fillId="20" borderId="12" applyFont="0"/>
    <xf numFmtId="49" fontId="2" fillId="20" borderId="12" applyFont="0"/>
    <xf numFmtId="49" fontId="2" fillId="20" borderId="12" applyFont="0"/>
    <xf numFmtId="0" fontId="59" fillId="0" borderId="0"/>
    <xf numFmtId="0" fontId="2" fillId="0" borderId="0" applyNumberFormat="0" applyProtection="0">
      <alignment horizontal="left" vertical="top"/>
    </xf>
    <xf numFmtId="0" fontId="231" fillId="0" borderId="0" applyNumberFormat="0" applyFill="0" applyBorder="0" applyProtection="0"/>
    <xf numFmtId="0" fontId="232" fillId="0" borderId="0" applyNumberFormat="0" applyFill="0" applyBorder="0" applyProtection="0">
      <alignmen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33" fillId="0" borderId="34" applyNumberFormat="0" applyProtection="0">
      <alignment horizontal="left" vertical="top"/>
    </xf>
    <xf numFmtId="0" fontId="1" fillId="0" borderId="0"/>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233" fillId="0" borderId="34" applyNumberFormat="0" applyProtection="0">
      <alignment horizontal="left" vertical="top"/>
    </xf>
    <xf numFmtId="0" fontId="59" fillId="0" borderId="0"/>
    <xf numFmtId="319" fontId="168" fillId="0" borderId="0">
      <alignment horizontal="right"/>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59" fillId="0" borderId="0"/>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2" fillId="0" borderId="12">
      <alignment vertical="center" wrapText="1"/>
    </xf>
    <xf numFmtId="0" fontId="59" fillId="0" borderId="0"/>
    <xf numFmtId="0" fontId="234" fillId="0" borderId="0" applyBorder="0" applyProtection="0">
      <alignmen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0" fontId="59" fillId="0" borderId="0"/>
    <xf numFmtId="0" fontId="59" fillId="0" borderId="0"/>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0" fontId="1" fillId="0" borderId="0"/>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0" fontId="1" fillId="0" borderId="0"/>
    <xf numFmtId="0" fontId="1" fillId="0" borderId="0"/>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247" fontId="234" fillId="0" borderId="18" applyBorder="0" applyProtection="0">
      <alignment horizontal="right" vertical="center"/>
    </xf>
    <xf numFmtId="0" fontId="59" fillId="0" borderId="0"/>
    <xf numFmtId="0" fontId="59" fillId="0" borderId="0"/>
    <xf numFmtId="0" fontId="235"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59" fillId="0" borderId="0"/>
    <xf numFmtId="0" fontId="59" fillId="0" borderId="0"/>
    <xf numFmtId="0" fontId="59" fillId="0" borderId="0"/>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235"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59" fillId="0" borderId="0"/>
    <xf numFmtId="0" fontId="59" fillId="0" borderId="0"/>
    <xf numFmtId="0" fontId="59" fillId="0" borderId="0"/>
    <xf numFmtId="0" fontId="59" fillId="0" borderId="0"/>
    <xf numFmtId="0" fontId="59" fillId="0" borderId="0"/>
    <xf numFmtId="0" fontId="236"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59" fillId="0" borderId="0"/>
    <xf numFmtId="0" fontId="235" fillId="52" borderId="18" applyBorder="0" applyProtection="0">
      <alignment horizontal="centerContinuous" vertical="center"/>
    </xf>
    <xf numFmtId="0" fontId="235" fillId="52" borderId="18" applyBorder="0" applyProtection="0">
      <alignment horizontal="centerContinuous" vertical="center"/>
    </xf>
    <xf numFmtId="0" fontId="59" fillId="0" borderId="0"/>
    <xf numFmtId="0" fontId="235" fillId="52" borderId="18" applyBorder="0" applyProtection="0">
      <alignment horizontal="centerContinuous" vertical="center"/>
    </xf>
    <xf numFmtId="0" fontId="235" fillId="52" borderId="18" applyBorder="0" applyProtection="0">
      <alignment horizontal="centerContinuous" vertical="center"/>
    </xf>
    <xf numFmtId="0" fontId="1" fillId="0" borderId="0"/>
    <xf numFmtId="0" fontId="59" fillId="0" borderId="0"/>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59" fillId="0" borderId="0"/>
    <xf numFmtId="0" fontId="235" fillId="52" borderId="18" applyBorder="0" applyProtection="0">
      <alignment horizontal="centerContinuous" vertical="center"/>
    </xf>
    <xf numFmtId="0" fontId="236" fillId="52" borderId="18" applyBorder="0" applyProtection="0">
      <alignment horizontal="centerContinuous" vertical="center"/>
    </xf>
    <xf numFmtId="0" fontId="1" fillId="0" borderId="0"/>
    <xf numFmtId="0" fontId="59" fillId="0" borderId="0"/>
    <xf numFmtId="0" fontId="236"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59" fillId="0" borderId="0"/>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235" fillId="52" borderId="18" applyBorder="0" applyProtection="0">
      <alignment horizontal="centerContinuous" vertical="center"/>
    </xf>
    <xf numFmtId="0" fontId="59" fillId="0" borderId="0"/>
    <xf numFmtId="0" fontId="235"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236" fillId="52" borderId="18" applyBorder="0" applyProtection="0">
      <alignment horizontal="centerContinuous" vertical="center"/>
    </xf>
    <xf numFmtId="0" fontId="59" fillId="0" borderId="0"/>
    <xf numFmtId="0" fontId="59" fillId="0" borderId="0"/>
    <xf numFmtId="0" fontId="59" fillId="0" borderId="0"/>
    <xf numFmtId="0" fontId="2" fillId="0" borderId="0"/>
    <xf numFmtId="0" fontId="2" fillId="0" borderId="0"/>
    <xf numFmtId="0" fontId="59" fillId="0" borderId="0"/>
    <xf numFmtId="0" fontId="237"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59" fillId="0" borderId="0"/>
    <xf numFmtId="0" fontId="59" fillId="0" borderId="0"/>
    <xf numFmtId="0" fontId="59" fillId="0" borderId="0"/>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59" fillId="0" borderId="0"/>
    <xf numFmtId="0" fontId="59" fillId="0" borderId="0"/>
    <xf numFmtId="0" fontId="59" fillId="0" borderId="0"/>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135" fillId="0" borderId="23" applyFill="0" applyBorder="0" applyProtection="0">
      <alignment horizontal="left" vertical="top"/>
    </xf>
    <xf numFmtId="0" fontId="135" fillId="0" borderId="23" applyFill="0" applyBorder="0" applyProtection="0">
      <alignment horizontal="left" vertical="top"/>
    </xf>
    <xf numFmtId="0" fontId="135" fillId="0" borderId="23" applyFill="0" applyBorder="0" applyProtection="0">
      <alignment horizontal="left" vertical="top"/>
    </xf>
    <xf numFmtId="0" fontId="59" fillId="0" borderId="0"/>
    <xf numFmtId="0" fontId="59" fillId="0" borderId="0"/>
    <xf numFmtId="0" fontId="2" fillId="0" borderId="0">
      <alignment horizontal="centerContinuous"/>
    </xf>
    <xf numFmtId="0" fontId="3" fillId="54" borderId="0" applyNumberFormat="0" applyBorder="0">
      <alignment horizontal="left"/>
    </xf>
    <xf numFmtId="0" fontId="66" fillId="0" borderId="0" applyNumberFormat="0" applyFill="0" applyBorder="0" applyAlignment="0" applyProtection="0"/>
    <xf numFmtId="0" fontId="239" fillId="0" borderId="0" applyNumberFormat="0" applyFill="0" applyBorder="0" applyAlignment="0" applyProtection="0"/>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72" fillId="81" borderId="55" applyNumberFormat="0" applyFont="0">
      <alignment horizontal="center" vertical="center"/>
    </xf>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xf numFmtId="0" fontId="2" fillId="0" borderId="0"/>
    <xf numFmtId="0" fontId="59" fillId="0" borderId="0"/>
    <xf numFmtId="0" fontId="2" fillId="0" borderId="0"/>
    <xf numFmtId="0" fontId="2" fillId="0" borderId="0"/>
    <xf numFmtId="0" fontId="59" fillId="0" borderId="0"/>
    <xf numFmtId="49" fontId="4" fillId="0" borderId="0" applyFill="0" applyBorder="0" applyAlignment="0"/>
    <xf numFmtId="0" fontId="4" fillId="0" borderId="0" applyFill="0" applyBorder="0" applyAlignment="0"/>
    <xf numFmtId="0" fontId="59" fillId="0" borderId="0"/>
    <xf numFmtId="0" fontId="59" fillId="0" borderId="0"/>
    <xf numFmtId="0" fontId="59" fillId="0" borderId="0"/>
    <xf numFmtId="0" fontId="59" fillId="0" borderId="0"/>
    <xf numFmtId="231" fontId="10" fillId="0" borderId="0" applyFill="0" applyBorder="0" applyAlignment="0"/>
    <xf numFmtId="231" fontId="41" fillId="0" borderId="0" applyFill="0" applyBorder="0" applyAlignment="0"/>
    <xf numFmtId="231" fontId="41" fillId="0" borderId="0" applyFill="0" applyBorder="0" applyAlignment="0"/>
    <xf numFmtId="0" fontId="59" fillId="0" borderId="0"/>
    <xf numFmtId="0" fontId="59" fillId="0" borderId="0"/>
    <xf numFmtId="0" fontId="59" fillId="0" borderId="0"/>
    <xf numFmtId="0" fontId="59" fillId="0" borderId="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59" fillId="0" borderId="0"/>
    <xf numFmtId="228" fontId="4" fillId="0" borderId="0" applyFill="0" applyBorder="0" applyAlignment="0"/>
    <xf numFmtId="320" fontId="2" fillId="0" borderId="0" applyFill="0" applyBorder="0" applyAlignment="0"/>
    <xf numFmtId="0" fontId="59" fillId="0" borderId="0"/>
    <xf numFmtId="0" fontId="239" fillId="0" borderId="0" applyNumberFormat="0" applyFill="0" applyBorder="0" applyAlignment="0" applyProtection="0"/>
    <xf numFmtId="0" fontId="59" fillId="0" borderId="0"/>
    <xf numFmtId="0" fontId="66" fillId="0" borderId="0" applyNumberFormat="0" applyFill="0" applyBorder="0" applyAlignment="0" applyProtection="0"/>
    <xf numFmtId="0" fontId="66" fillId="0" borderId="0" applyNumberFormat="0" applyFill="0" applyBorder="0" applyAlignment="0" applyProtection="0"/>
    <xf numFmtId="0" fontId="59" fillId="0" borderId="0"/>
    <xf numFmtId="0" fontId="239" fillId="0" borderId="0" applyNumberFormat="0" applyFill="0" applyBorder="0" applyAlignment="0" applyProtection="0"/>
    <xf numFmtId="0" fontId="239" fillId="0" borderId="0" applyNumberFormat="0" applyFill="0" applyBorder="0" applyAlignment="0" applyProtection="0"/>
    <xf numFmtId="0" fontId="59" fillId="0" borderId="0"/>
    <xf numFmtId="321" fontId="2" fillId="54" borderId="26" applyNumberFormat="0" applyBorder="0" applyAlignment="0">
      <alignment horizontal="right"/>
    </xf>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59" fillId="0" borderId="0"/>
    <xf numFmtId="0" fontId="59" fillId="0" borderId="0"/>
    <xf numFmtId="0" fontId="59" fillId="0" borderId="0"/>
    <xf numFmtId="0" fontId="59" fillId="0" borderId="0"/>
    <xf numFmtId="0" fontId="2" fillId="54" borderId="26" applyNumberFormat="0" applyBorder="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0" fontId="2" fillId="54" borderId="26" applyNumberFormat="0" applyBorder="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321" fontId="2" fillId="54" borderId="26" applyNumberFormat="0" applyBorder="0" applyAlignment="0">
      <alignment horizontal="right"/>
    </xf>
    <xf numFmtId="0" fontId="59" fillId="0" borderId="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2" fillId="54" borderId="26" applyNumberFormat="0" applyBorder="0"/>
    <xf numFmtId="0" fontId="59" fillId="0" borderId="0"/>
    <xf numFmtId="0" fontId="59" fillId="0" borderId="0"/>
    <xf numFmtId="0" fontId="240" fillId="0" borderId="0">
      <alignment horizontal="center"/>
    </xf>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0" fontId="240" fillId="0" borderId="0">
      <alignment horizontal="center"/>
    </xf>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59" fillId="0" borderId="0"/>
    <xf numFmtId="0" fontId="241" fillId="0" borderId="0" applyNumberFormat="0" applyFill="0" applyBorder="0" applyAlignment="0" applyProtection="0"/>
    <xf numFmtId="0" fontId="59" fillId="0" borderId="0"/>
    <xf numFmtId="37" fontId="106" fillId="0" borderId="0" applyNumberFormat="0">
      <alignment horizontal="center"/>
    </xf>
    <xf numFmtId="0" fontId="241" fillId="0" borderId="0" applyNumberFormat="0" applyFill="0" applyBorder="0" applyAlignment="0" applyProtection="0"/>
    <xf numFmtId="0" fontId="148" fillId="0" borderId="36" applyNumberFormat="0" applyFill="0" applyAlignment="0" applyProtection="0"/>
    <xf numFmtId="0" fontId="242" fillId="0" borderId="37" applyNumberFormat="0" applyFill="0" applyAlignment="0" applyProtection="0"/>
    <xf numFmtId="0" fontId="117" fillId="0" borderId="38" applyNumberFormat="0" applyFill="0" applyAlignment="0" applyProtection="0"/>
    <xf numFmtId="0" fontId="117" fillId="0" borderId="0" applyNumberFormat="0" applyFill="0" applyBorder="0" applyAlignment="0" applyProtection="0"/>
    <xf numFmtId="0" fontId="59" fillId="0" borderId="0"/>
    <xf numFmtId="0" fontId="148" fillId="0" borderId="36" applyNumberFormat="0" applyFill="0" applyAlignment="0" applyProtection="0"/>
    <xf numFmtId="0" fontId="242" fillId="0" borderId="37" applyNumberFormat="0" applyFill="0" applyAlignment="0" applyProtection="0"/>
    <xf numFmtId="0" fontId="117" fillId="0" borderId="38" applyNumberFormat="0" applyFill="0" applyAlignment="0" applyProtection="0"/>
    <xf numFmtId="0" fontId="117" fillId="0" borderId="0" applyNumberFormat="0" applyFill="0" applyBorder="0" applyAlignment="0" applyProtection="0"/>
    <xf numFmtId="0" fontId="241" fillId="0" borderId="0" applyNumberFormat="0" applyFill="0" applyBorder="0" applyAlignment="0" applyProtection="0"/>
    <xf numFmtId="0" fontId="148" fillId="0" borderId="36" applyNumberFormat="0" applyFill="0" applyAlignment="0" applyProtection="0"/>
    <xf numFmtId="0" fontId="59" fillId="0" borderId="0"/>
    <xf numFmtId="0" fontId="242" fillId="0" borderId="37" applyNumberFormat="0" applyFill="0" applyAlignment="0" applyProtection="0"/>
    <xf numFmtId="0" fontId="59" fillId="0" borderId="0"/>
    <xf numFmtId="0" fontId="117" fillId="0" borderId="38" applyNumberFormat="0" applyFill="0" applyAlignment="0" applyProtection="0"/>
    <xf numFmtId="0" fontId="59" fillId="0" borderId="0"/>
    <xf numFmtId="0" fontId="117" fillId="0" borderId="0" applyNumberFormat="0" applyFill="0" applyBorder="0" applyAlignment="0" applyProtection="0"/>
    <xf numFmtId="0" fontId="59" fillId="0" borderId="0"/>
    <xf numFmtId="0" fontId="241" fillId="0" borderId="0" applyNumberFormat="0" applyFill="0" applyBorder="0" applyAlignment="0" applyProtection="0"/>
    <xf numFmtId="0" fontId="148" fillId="0" borderId="36" applyNumberFormat="0" applyFill="0" applyAlignment="0" applyProtection="0"/>
    <xf numFmtId="0" fontId="148" fillId="0" borderId="36" applyNumberFormat="0" applyFill="0" applyAlignment="0" applyProtection="0"/>
    <xf numFmtId="0" fontId="59" fillId="0" borderId="0"/>
    <xf numFmtId="0" fontId="242" fillId="0" borderId="37" applyNumberFormat="0" applyFill="0" applyAlignment="0" applyProtection="0"/>
    <xf numFmtId="0" fontId="242" fillId="0" borderId="37" applyNumberFormat="0" applyFill="0" applyAlignment="0" applyProtection="0"/>
    <xf numFmtId="0" fontId="59" fillId="0" borderId="0"/>
    <xf numFmtId="0" fontId="117" fillId="0" borderId="38" applyNumberFormat="0" applyFill="0" applyAlignment="0" applyProtection="0"/>
    <xf numFmtId="0" fontId="117" fillId="0" borderId="38" applyNumberFormat="0" applyFill="0" applyAlignment="0" applyProtection="0"/>
    <xf numFmtId="0" fontId="59" fillId="0" borderId="0"/>
    <xf numFmtId="0" fontId="241" fillId="0" borderId="0" applyNumberFormat="0" applyFill="0" applyBorder="0" applyAlignment="0" applyProtection="0"/>
    <xf numFmtId="0" fontId="59" fillId="0" borderId="0"/>
    <xf numFmtId="218" fontId="134" fillId="0" borderId="0"/>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2" fillId="0" borderId="11">
      <alignment horizontal="left"/>
    </xf>
    <xf numFmtId="0" fontId="59" fillId="0" borderId="0"/>
    <xf numFmtId="227" fontId="2" fillId="0" borderId="11">
      <alignment horizontal="left"/>
    </xf>
    <xf numFmtId="227" fontId="2" fillId="0" borderId="11">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227" fontId="2" fillId="0" borderId="11">
      <alignment horizontal="left"/>
    </xf>
    <xf numFmtId="0" fontId="59" fillId="0" borderId="0"/>
    <xf numFmtId="0" fontId="243" fillId="0" borderId="5"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59" fillId="0" borderId="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59" fillId="0" borderId="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244" fillId="0" borderId="56" applyNumberFormat="0" applyFill="0" applyAlignment="0" applyProtection="0"/>
    <xf numFmtId="0" fontId="59" fillId="0" borderId="0"/>
    <xf numFmtId="0" fontId="245" fillId="0" borderId="56" applyNumberFormat="0" applyFill="0" applyAlignment="0" applyProtection="0"/>
    <xf numFmtId="0" fontId="245" fillId="0" borderId="56" applyNumberFormat="0" applyFill="0" applyAlignment="0" applyProtection="0"/>
    <xf numFmtId="0" fontId="1" fillId="0" borderId="0"/>
    <xf numFmtId="0" fontId="1" fillId="0" borderId="0"/>
    <xf numFmtId="0" fontId="245"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6" applyNumberFormat="0" applyFill="0" applyAlignment="0" applyProtection="0"/>
    <xf numFmtId="0" fontId="59" fillId="0" borderId="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243" fillId="0" borderId="56" applyNumberFormat="0" applyFill="0" applyAlignment="0" applyProtection="0"/>
    <xf numFmtId="0" fontId="59" fillId="0" borderId="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6" applyNumberFormat="0" applyFill="0" applyAlignment="0" applyProtection="0"/>
    <xf numFmtId="0" fontId="243" fillId="0" borderId="56" applyNumberFormat="0" applyFill="0" applyAlignment="0" applyProtection="0"/>
    <xf numFmtId="0" fontId="59" fillId="0" borderId="0"/>
    <xf numFmtId="38" fontId="19" fillId="0" borderId="57">
      <alignment horizontal="right"/>
    </xf>
    <xf numFmtId="322" fontId="2" fillId="0" borderId="58" applyProtection="0">
      <alignment horizontal="center"/>
    </xf>
    <xf numFmtId="322" fontId="2" fillId="0" borderId="58" applyProtection="0">
      <alignment horizontal="center"/>
    </xf>
    <xf numFmtId="322" fontId="2" fillId="0" borderId="58" applyProtection="0">
      <alignment horizontal="center"/>
    </xf>
    <xf numFmtId="0" fontId="59" fillId="0" borderId="0"/>
    <xf numFmtId="0" fontId="59" fillId="0" borderId="0"/>
    <xf numFmtId="0" fontId="59" fillId="0" borderId="0"/>
    <xf numFmtId="0" fontId="59" fillId="0" borderId="0"/>
    <xf numFmtId="322" fontId="2" fillId="0" borderId="58" applyProtection="0">
      <alignment horizontal="center"/>
    </xf>
    <xf numFmtId="0" fontId="59" fillId="0" borderId="0"/>
    <xf numFmtId="0" fontId="59" fillId="0" borderId="0"/>
    <xf numFmtId="322" fontId="2" fillId="0" borderId="58" applyProtection="0">
      <alignment horizontal="center"/>
    </xf>
    <xf numFmtId="0" fontId="59" fillId="0" borderId="0"/>
    <xf numFmtId="0" fontId="59" fillId="0" borderId="0"/>
    <xf numFmtId="322" fontId="2" fillId="0" borderId="58" applyProtection="0">
      <alignment horizontal="center"/>
    </xf>
    <xf numFmtId="0" fontId="59" fillId="0" borderId="0"/>
    <xf numFmtId="0" fontId="59" fillId="0" borderId="0"/>
    <xf numFmtId="322" fontId="2" fillId="0" borderId="58" applyProtection="0">
      <alignment horizontal="center"/>
    </xf>
    <xf numFmtId="0" fontId="59" fillId="0" borderId="0"/>
    <xf numFmtId="0" fontId="59" fillId="0" borderId="0"/>
    <xf numFmtId="322" fontId="2" fillId="0" borderId="58" applyProtection="0">
      <alignment horizontal="center"/>
    </xf>
    <xf numFmtId="322" fontId="2" fillId="0" borderId="58" applyProtection="0">
      <alignment horizontal="center"/>
    </xf>
    <xf numFmtId="322" fontId="2" fillId="0" borderId="58" applyProtection="0">
      <alignment horizontal="center"/>
    </xf>
    <xf numFmtId="322" fontId="2" fillId="0" borderId="58" applyProtection="0">
      <alignment horizontal="center"/>
    </xf>
    <xf numFmtId="0" fontId="59" fillId="0" borderId="0"/>
    <xf numFmtId="0" fontId="31" fillId="2" borderId="0">
      <alignment horizontal="center"/>
    </xf>
    <xf numFmtId="0" fontId="72" fillId="0" borderId="59" applyNumberFormat="0" applyFont="0" applyFill="0" applyAlignment="0"/>
    <xf numFmtId="0" fontId="72" fillId="0" borderId="59" applyNumberFormat="0" applyFont="0" applyFill="0" applyAlignment="0"/>
    <xf numFmtId="0" fontId="72" fillId="0" borderId="59" applyNumberFormat="0" applyFont="0" applyFill="0" applyAlignment="0"/>
    <xf numFmtId="0" fontId="72" fillId="0" borderId="59" applyNumberFormat="0" applyFont="0" applyFill="0" applyAlignment="0"/>
    <xf numFmtId="0" fontId="59" fillId="0" borderId="0"/>
    <xf numFmtId="0" fontId="72" fillId="0" borderId="59" applyNumberFormat="0" applyFont="0" applyFill="0" applyAlignment="0"/>
    <xf numFmtId="0" fontId="72" fillId="0" borderId="59" applyNumberFormat="0" applyFont="0" applyFill="0" applyAlignment="0"/>
    <xf numFmtId="0" fontId="59" fillId="0" borderId="0"/>
    <xf numFmtId="0" fontId="59" fillId="0" borderId="0"/>
    <xf numFmtId="0" fontId="246" fillId="0" borderId="26" applyNumberFormat="0" applyFill="0" applyBorder="0" applyAlignment="0" applyProtection="0">
      <alignment horizontal="center"/>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59" fillId="0" borderId="0"/>
    <xf numFmtId="0" fontId="59" fillId="0" borderId="0"/>
    <xf numFmtId="0" fontId="59" fillId="0" borderId="0"/>
    <xf numFmtId="0" fontId="59" fillId="0" borderId="0"/>
    <xf numFmtId="0" fontId="247" fillId="0" borderId="26" applyNumberFormat="0" applyFill="0" applyBorder="0">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7" fillId="0" borderId="26" applyNumberFormat="0" applyFill="0" applyBorder="0">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246" fillId="0" borderId="26" applyNumberFormat="0" applyFill="0" applyBorder="0" applyAlignment="0" applyProtection="0">
      <alignment horizontal="center"/>
      <protection locked="0"/>
    </xf>
    <xf numFmtId="0" fontId="59" fillId="0" borderId="0"/>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247" fillId="0" borderId="26" applyNumberFormat="0" applyFill="0" applyBorder="0">
      <protection locked="0"/>
    </xf>
    <xf numFmtId="0" fontId="59" fillId="0" borderId="0"/>
    <xf numFmtId="0" fontId="59" fillId="0" borderId="0"/>
    <xf numFmtId="37" fontId="26" fillId="91" borderId="12" applyNumberFormat="0" applyAlignment="0" applyProtection="0"/>
    <xf numFmtId="0" fontId="26" fillId="91" borderId="12" applyNumberFormat="0" applyAlignment="0" applyProtection="0"/>
    <xf numFmtId="0" fontId="1" fillId="0" borderId="0"/>
    <xf numFmtId="0" fontId="59" fillId="0" borderId="0"/>
    <xf numFmtId="0" fontId="30" fillId="0" borderId="0" applyNumberFormat="0" applyFill="0" applyBorder="0" applyAlignment="0" applyProtection="0"/>
    <xf numFmtId="192"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59" fillId="0" borderId="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2" fillId="0" borderId="0">
      <alignment horizontal="fill"/>
    </xf>
    <xf numFmtId="37" fontId="249" fillId="0" borderId="18">
      <alignment horizontal="center"/>
    </xf>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59" fillId="0" borderId="0"/>
    <xf numFmtId="0" fontId="59" fillId="0" borderId="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2" fillId="0" borderId="60" applyNumberFormat="0" applyFont="0" applyFill="0" applyAlignment="0" applyProtection="0"/>
    <xf numFmtId="0" fontId="59" fillId="0" borderId="0"/>
    <xf numFmtId="0" fontId="59" fillId="0" borderId="0"/>
    <xf numFmtId="2" fontId="111" fillId="2" borderId="12" applyBorder="0" applyAlignment="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0" fontId="59" fillId="0" borderId="0"/>
    <xf numFmtId="0" fontId="59" fillId="0" borderId="0"/>
    <xf numFmtId="0" fontId="59" fillId="0" borderId="0"/>
    <xf numFmtId="2" fontId="112" fillId="2" borderId="12" applyBorder="0" applyAlignment="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2" fillId="2" borderId="12" applyBorder="0" applyAlignment="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2" fillId="2" borderId="12" applyBorder="0" applyAlignment="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1" fillId="2" borderId="12" applyBorder="0" applyAlignment="0"/>
    <xf numFmtId="2" fontId="111" fillId="2" borderId="12" applyBorder="0" applyAlignment="0"/>
    <xf numFmtId="2" fontId="111"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2" fontId="112" fillId="2" borderId="12" applyBorder="0" applyAlignment="0"/>
    <xf numFmtId="2" fontId="112" fillId="2" borderId="12" applyBorder="0" applyAlignment="0"/>
    <xf numFmtId="0" fontId="59" fillId="0" borderId="0"/>
    <xf numFmtId="0" fontId="59" fillId="0" borderId="0"/>
    <xf numFmtId="0" fontId="2" fillId="8" borderId="0" applyNumberFormat="0" applyBorder="0" applyAlignment="0">
      <protection locked="0"/>
    </xf>
    <xf numFmtId="0" fontId="160" fillId="14"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85" fillId="1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237" fontId="177" fillId="0" borderId="0" applyFont="0" applyFill="0" applyBorder="0" applyAlignment="0" applyProtection="0"/>
    <xf numFmtId="0" fontId="37" fillId="0" borderId="0" applyFont="0" applyFill="0" applyBorder="0" applyAlignment="0" applyProtection="0"/>
    <xf numFmtId="323" fontId="2" fillId="0" borderId="0" applyFont="0" applyFill="0" applyBorder="0" applyAlignment="0" applyProtection="0"/>
    <xf numFmtId="0" fontId="59" fillId="0" borderId="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59" fillId="0" borderId="0"/>
    <xf numFmtId="0" fontId="59" fillId="0" borderId="0"/>
    <xf numFmtId="0" fontId="59" fillId="0" borderId="0"/>
    <xf numFmtId="0" fontId="89" fillId="57" borderId="21" applyNumberFormat="0" applyAlignment="0" applyProtection="0"/>
    <xf numFmtId="0" fontId="89" fillId="57" borderId="21" applyNumberFormat="0" applyAlignment="0" applyProtection="0"/>
    <xf numFmtId="0" fontId="89" fillId="57" borderId="21" applyNumberFormat="0" applyAlignment="0" applyProtection="0"/>
    <xf numFmtId="0" fontId="59" fillId="0" borderId="0"/>
    <xf numFmtId="0" fontId="59" fillId="0" borderId="0"/>
    <xf numFmtId="0" fontId="250" fillId="56" borderId="21" applyNumberFormat="0" applyAlignment="0" applyProtection="0"/>
    <xf numFmtId="0" fontId="2" fillId="54" borderId="0" applyNumberFormat="0" applyFont="0" applyFill="0" applyBorder="0" applyProtection="0">
      <alignment horizontal="center" textRotation="90" wrapText="1"/>
    </xf>
    <xf numFmtId="324" fontId="2" fillId="0" borderId="0" applyFont="0" applyFill="0" applyBorder="0" applyAlignment="0" applyProtection="0"/>
    <xf numFmtId="325" fontId="2" fillId="0" borderId="0" applyFont="0" applyFill="0" applyBorder="0" applyAlignment="0" applyProtection="0"/>
    <xf numFmtId="0" fontId="2" fillId="0" borderId="0" applyFont="0" applyFill="0" applyBorder="0" applyAlignment="0" applyProtection="0"/>
    <xf numFmtId="326" fontId="115" fillId="0" borderId="0" applyFont="0" applyFill="0" applyBorder="0" applyAlignment="0" applyProtection="0"/>
    <xf numFmtId="327" fontId="115" fillId="0" borderId="0" applyFont="0" applyFill="0" applyBorder="0" applyAlignment="0" applyProtection="0"/>
    <xf numFmtId="0" fontId="25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9" fillId="0" borderId="0"/>
    <xf numFmtId="0" fontId="94" fillId="0" borderId="0" applyNumberFormat="0" applyFill="0" applyBorder="0" applyAlignment="0" applyProtection="0"/>
    <xf numFmtId="0" fontId="59" fillId="0" borderId="0"/>
    <xf numFmtId="0" fontId="252" fillId="29" borderId="0">
      <alignment horizontal="right"/>
    </xf>
    <xf numFmtId="0" fontId="253" fillId="21" borderId="18" applyNumberFormat="0" applyProtection="0">
      <alignment vertical="center"/>
    </xf>
    <xf numFmtId="0" fontId="253" fillId="21" borderId="18"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80" fillId="0" borderId="0">
      <alignment horizontal="center"/>
    </xf>
    <xf numFmtId="0" fontId="80" fillId="0" borderId="0">
      <alignment horizontal="center"/>
    </xf>
    <xf numFmtId="0" fontId="59" fillId="0" borderId="0"/>
    <xf numFmtId="0" fontId="216" fillId="0" borderId="0" applyProtection="0">
      <alignment horizontal="center"/>
    </xf>
    <xf numFmtId="0" fontId="254" fillId="0" borderId="0" applyProtection="0">
      <alignment horizontal="center"/>
    </xf>
    <xf numFmtId="328"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28"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4" fontId="26" fillId="0" borderId="0" applyFont="0" applyFill="0" applyBorder="0" applyProtection="0"/>
    <xf numFmtId="16" fontId="26" fillId="0" borderId="0" applyFont="0" applyFill="0" applyBorder="0" applyProtection="0"/>
    <xf numFmtId="0" fontId="1" fillId="0" borderId="0"/>
    <xf numFmtId="0" fontId="1" fillId="0" borderId="0"/>
    <xf numFmtId="0" fontId="59" fillId="0" borderId="0"/>
    <xf numFmtId="329" fontId="255"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0" fontId="59" fillId="0" borderId="0"/>
    <xf numFmtId="0" fontId="59" fillId="0" borderId="0"/>
    <xf numFmtId="0" fontId="59" fillId="0" borderId="0"/>
    <xf numFmtId="329" fontId="256" fillId="0" borderId="18" applyBorder="0" applyProtection="0">
      <alignment horizontal="right"/>
    </xf>
    <xf numFmtId="329" fontId="255" fillId="0" borderId="18" applyBorder="0" applyProtection="0">
      <alignment horizontal="right"/>
    </xf>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0" fontId="59" fillId="0" borderId="0"/>
    <xf numFmtId="329" fontId="256" fillId="0" borderId="18" applyBorder="0" applyProtection="0">
      <alignment horizontal="right"/>
    </xf>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329" fontId="255" fillId="0" borderId="18" applyBorder="0" applyProtection="0">
      <alignment horizontal="right"/>
    </xf>
    <xf numFmtId="329" fontId="255" fillId="0" borderId="18" applyBorder="0" applyProtection="0">
      <alignment horizontal="right"/>
    </xf>
    <xf numFmtId="0" fontId="59" fillId="0" borderId="0"/>
    <xf numFmtId="329" fontId="255"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329" fontId="256" fillId="0" borderId="18" applyBorder="0" applyProtection="0">
      <alignment horizontal="right"/>
    </xf>
    <xf numFmtId="329" fontId="256" fillId="0" borderId="18" applyBorder="0" applyProtection="0">
      <alignment horizontal="right"/>
    </xf>
    <xf numFmtId="329" fontId="256" fillId="0" borderId="18" applyBorder="0" applyProtection="0">
      <alignment horizontal="right"/>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57" fillId="0" borderId="0" applyNumberFormat="0" applyFont="0" applyBorder="0" applyAlignment="0"/>
    <xf numFmtId="0" fontId="258" fillId="0" borderId="0"/>
    <xf numFmtId="0" fontId="156" fillId="0" borderId="0" applyNumberFormat="0" applyFill="0" applyBorder="0" applyAlignment="0" applyProtection="0">
      <alignment vertical="top"/>
      <protection locked="0"/>
    </xf>
    <xf numFmtId="330" fontId="258" fillId="0" borderId="0" applyFont="0" applyFill="0" applyBorder="0" applyAlignment="0" applyProtection="0"/>
    <xf numFmtId="331" fontId="258" fillId="0" borderId="0" applyFont="0" applyFill="0" applyBorder="0" applyAlignment="0" applyProtection="0"/>
    <xf numFmtId="332" fontId="258" fillId="0" borderId="0" applyFont="0" applyFill="0" applyBorder="0" applyAlignment="0" applyProtection="0"/>
    <xf numFmtId="333" fontId="258" fillId="0" borderId="0" applyFont="0" applyFill="0" applyBorder="0" applyAlignment="0" applyProtection="0"/>
    <xf numFmtId="41" fontId="259" fillId="0" borderId="0" applyFont="0" applyFill="0" applyBorder="0" applyAlignment="0" applyProtection="0"/>
    <xf numFmtId="334" fontId="65" fillId="0" borderId="0" applyFont="0" applyFill="0" applyBorder="0" applyAlignment="0" applyProtection="0"/>
    <xf numFmtId="4" fontId="41" fillId="0" borderId="0" applyFont="0" applyFill="0" applyBorder="0" applyAlignment="0" applyProtection="0"/>
    <xf numFmtId="0" fontId="260" fillId="0" borderId="0">
      <alignment vertical="center"/>
    </xf>
    <xf numFmtId="0" fontId="261" fillId="0" borderId="0"/>
    <xf numFmtId="41" fontId="261" fillId="0" borderId="0" applyFont="0" applyFill="0" applyBorder="0" applyAlignment="0" applyProtection="0"/>
    <xf numFmtId="43" fontId="26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7" fillId="0" borderId="0"/>
    <xf numFmtId="335" fontId="261" fillId="0" borderId="0" applyFont="0" applyFill="0" applyBorder="0" applyAlignment="0" applyProtection="0"/>
    <xf numFmtId="336" fontId="261"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4" fillId="0" borderId="0"/>
    <xf numFmtId="0" fontId="264" fillId="0" borderId="0"/>
    <xf numFmtId="0" fontId="264" fillId="0" borderId="0"/>
    <xf numFmtId="0" fontId="264" fillId="0" borderId="0"/>
    <xf numFmtId="0" fontId="264" fillId="0" borderId="0"/>
    <xf numFmtId="0" fontId="264"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6" fillId="0" borderId="0"/>
    <xf numFmtId="0" fontId="18" fillId="0" borderId="0"/>
    <xf numFmtId="0" fontId="1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415">
    <xf numFmtId="0" fontId="0" fillId="0" borderId="0" xfId="0" applyAlignment="1"/>
    <xf numFmtId="1" fontId="7" fillId="2" borderId="0" xfId="0" quotePrefix="1" applyNumberFormat="1" applyFont="1" applyFill="1" applyAlignment="1">
      <alignment horizontal="left"/>
    </xf>
    <xf numFmtId="1" fontId="8" fillId="2" borderId="0" xfId="0" applyNumberFormat="1" applyFont="1" applyFill="1" applyAlignment="1">
      <alignment horizontal="left"/>
    </xf>
    <xf numFmtId="1" fontId="7" fillId="2" borderId="0" xfId="0"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1" fillId="0" borderId="0" xfId="0" quotePrefix="1" applyFont="1" applyAlignment="1">
      <alignment horizontal="left"/>
    </xf>
    <xf numFmtId="0" fontId="12" fillId="0" borderId="1" xfId="0" quotePrefix="1" applyFont="1" applyBorder="1" applyAlignment="1">
      <alignment horizontal="left"/>
    </xf>
    <xf numFmtId="0" fontId="12" fillId="0" borderId="0" xfId="0" quotePrefix="1" applyFont="1" applyBorder="1" applyAlignment="1">
      <alignment horizontal="left"/>
    </xf>
    <xf numFmtId="3" fontId="9" fillId="2" borderId="0" xfId="2" quotePrefix="1" applyNumberFormat="1" applyFont="1" applyFill="1" applyBorder="1" applyAlignment="1" applyProtection="1">
      <alignment horizontal="right" vertical="center"/>
    </xf>
    <xf numFmtId="0" fontId="12" fillId="0" borderId="1" xfId="0" applyFont="1" applyBorder="1" applyAlignment="1">
      <alignment horizontal="left"/>
    </xf>
    <xf numFmtId="3" fontId="14" fillId="0" borderId="1" xfId="2" quotePrefix="1" applyNumberFormat="1" applyFont="1" applyFill="1" applyBorder="1" applyAlignment="1" applyProtection="1">
      <alignment horizontal="right" vertical="center"/>
    </xf>
    <xf numFmtId="0" fontId="3" fillId="0" borderId="0" xfId="0" applyFont="1" applyAlignment="1"/>
    <xf numFmtId="0" fontId="5" fillId="0" borderId="0" xfId="0" applyFont="1" applyAlignment="1"/>
    <xf numFmtId="0" fontId="7" fillId="0" borderId="0" xfId="0" applyFont="1" applyBorder="1" applyAlignment="1">
      <alignment horizontal="left"/>
    </xf>
    <xf numFmtId="0" fontId="13" fillId="0" borderId="0" xfId="0" applyFont="1" applyAlignment="1">
      <alignment horizontal="left"/>
    </xf>
    <xf numFmtId="164" fontId="15" fillId="2" borderId="0" xfId="3"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3" fontId="11" fillId="0" borderId="0" xfId="2" quotePrefix="1" applyNumberFormat="1" applyFont="1" applyFill="1" applyBorder="1" applyAlignment="1" applyProtection="1">
      <alignment horizontal="right" vertical="center"/>
    </xf>
    <xf numFmtId="164" fontId="15" fillId="3" borderId="0" xfId="3" quotePrefix="1" applyNumberFormat="1" applyFont="1" applyFill="1" applyBorder="1" applyAlignment="1" applyProtection="1">
      <alignment horizontal="right" vertical="center"/>
    </xf>
    <xf numFmtId="0" fontId="0" fillId="3" borderId="0" xfId="0" applyFill="1" applyAlignment="1"/>
    <xf numFmtId="165" fontId="15" fillId="0" borderId="0" xfId="2" quotePrefix="1" applyNumberFormat="1" applyFont="1" applyFill="1" applyBorder="1" applyAlignment="1" applyProtection="1">
      <alignment horizontal="right" vertical="center"/>
    </xf>
    <xf numFmtId="9" fontId="15" fillId="0" borderId="0" xfId="3" quotePrefix="1" applyNumberFormat="1" applyFont="1" applyFill="1" applyBorder="1" applyAlignment="1" applyProtection="1">
      <alignment horizontal="right" vertical="center"/>
    </xf>
    <xf numFmtId="0" fontId="18" fillId="2" borderId="0" xfId="1" applyFill="1"/>
    <xf numFmtId="0" fontId="18" fillId="0" borderId="0" xfId="1"/>
    <xf numFmtId="0" fontId="8" fillId="2" borderId="0" xfId="1" applyFont="1" applyFill="1"/>
    <xf numFmtId="0" fontId="8" fillId="2" borderId="0" xfId="1" applyFont="1" applyFill="1" applyAlignment="1">
      <alignment horizontal="left"/>
    </xf>
    <xf numFmtId="1" fontId="8" fillId="2" borderId="0" xfId="1" applyNumberFormat="1" applyFont="1" applyFill="1"/>
    <xf numFmtId="164" fontId="8" fillId="2" borderId="0" xfId="3" quotePrefix="1" applyNumberFormat="1" applyFont="1" applyFill="1" applyBorder="1"/>
    <xf numFmtId="4" fontId="15" fillId="2" borderId="0" xfId="2" quotePrefix="1" applyNumberFormat="1" applyFont="1" applyFill="1" applyBorder="1" applyAlignment="1" applyProtection="1">
      <alignment horizontal="right" vertical="center"/>
    </xf>
    <xf numFmtId="0" fontId="11" fillId="0" borderId="0" xfId="0" quotePrefix="1" applyFont="1" applyFill="1" applyAlignment="1">
      <alignment horizontal="left"/>
    </xf>
    <xf numFmtId="0" fontId="0" fillId="0" borderId="0" xfId="0" applyAlignment="1">
      <alignment wrapText="1"/>
    </xf>
    <xf numFmtId="0" fontId="12" fillId="2" borderId="0" xfId="1" applyFont="1" applyFill="1" applyAlignment="1">
      <alignment vertical="center" wrapText="1"/>
    </xf>
    <xf numFmtId="0" fontId="12" fillId="0" borderId="0" xfId="0" applyFont="1" applyAlignment="1">
      <alignment vertical="center" wrapText="1"/>
    </xf>
    <xf numFmtId="0" fontId="20" fillId="2" borderId="0" xfId="1" applyFont="1" applyFill="1"/>
    <xf numFmtId="0" fontId="8" fillId="0" borderId="0" xfId="0" applyFont="1" applyAlignment="1">
      <alignment vertical="center" wrapText="1"/>
    </xf>
    <xf numFmtId="0" fontId="16" fillId="0" borderId="0" xfId="0" applyFont="1" applyAlignment="1">
      <alignment wrapText="1"/>
    </xf>
    <xf numFmtId="3" fontId="14" fillId="0" borderId="1" xfId="2" applyNumberFormat="1" applyFont="1" applyFill="1" applyBorder="1" applyAlignment="1" applyProtection="1">
      <alignment horizontal="right" vertical="center"/>
    </xf>
    <xf numFmtId="1" fontId="8" fillId="2" borderId="0" xfId="1" quotePrefix="1" applyNumberFormat="1" applyFont="1" applyFill="1" applyBorder="1" applyAlignment="1">
      <alignment horizontal="left"/>
    </xf>
    <xf numFmtId="3" fontId="9" fillId="2" borderId="1" xfId="2" applyNumberFormat="1" applyFont="1" applyFill="1" applyBorder="1" applyAlignment="1" applyProtection="1">
      <alignment horizontal="right" vertical="center"/>
    </xf>
    <xf numFmtId="0" fontId="0" fillId="0" borderId="0" xfId="0" applyFill="1" applyAlignment="1"/>
    <xf numFmtId="3" fontId="9" fillId="0" borderId="1" xfId="2" quotePrefix="1" applyNumberFormat="1" applyFont="1" applyFill="1" applyBorder="1" applyAlignment="1" applyProtection="1">
      <alignment horizontal="right" vertical="center"/>
    </xf>
    <xf numFmtId="165" fontId="15" fillId="2" borderId="0" xfId="2" applyNumberFormat="1" applyFont="1" applyFill="1" applyBorder="1" applyAlignment="1" applyProtection="1">
      <alignment horizontal="right" vertical="center"/>
    </xf>
    <xf numFmtId="4" fontId="15" fillId="0" borderId="0" xfId="2" quotePrefix="1" applyNumberFormat="1" applyFont="1" applyFill="1" applyBorder="1" applyAlignment="1" applyProtection="1">
      <alignment horizontal="right" vertical="center"/>
    </xf>
    <xf numFmtId="164" fontId="11" fillId="0" borderId="0" xfId="3" quotePrefix="1" applyNumberFormat="1" applyFont="1" applyFill="1" applyBorder="1" applyAlignment="1" applyProtection="1">
      <alignment horizontal="right" vertical="center"/>
    </xf>
    <xf numFmtId="165" fontId="11"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1" fillId="0" borderId="0" xfId="0" quotePrefix="1" applyFont="1" applyBorder="1" applyAlignment="1">
      <alignment horizontal="left"/>
    </xf>
    <xf numFmtId="0" fontId="21" fillId="2" borderId="0" xfId="0" quotePrefix="1" applyFont="1" applyFill="1" applyBorder="1" applyAlignment="1">
      <alignment horizontal="right"/>
    </xf>
    <xf numFmtId="0" fontId="21" fillId="2" borderId="0" xfId="0" applyFont="1" applyFill="1" applyBorder="1" applyAlignment="1">
      <alignment horizontal="right"/>
    </xf>
    <xf numFmtId="0" fontId="3" fillId="0" borderId="0" xfId="0" quotePrefix="1" applyFont="1" applyAlignment="1">
      <alignment horizontal="left"/>
    </xf>
    <xf numFmtId="168" fontId="15" fillId="2" borderId="0" xfId="2" quotePrefix="1" applyNumberFormat="1" applyFont="1" applyFill="1" applyBorder="1" applyAlignment="1" applyProtection="1">
      <alignment horizontal="right" vertical="center"/>
    </xf>
    <xf numFmtId="0" fontId="0" fillId="0" borderId="0" xfId="0" applyAlignment="1">
      <alignment horizontal="right"/>
    </xf>
    <xf numFmtId="0" fontId="7" fillId="0" borderId="0" xfId="0" applyFont="1" applyBorder="1" applyAlignment="1">
      <alignment horizontal="right"/>
    </xf>
    <xf numFmtId="0" fontId="11" fillId="0" borderId="0" xfId="0" quotePrefix="1" applyFont="1" applyAlignment="1">
      <alignment horizontal="right"/>
    </xf>
    <xf numFmtId="0" fontId="11" fillId="0" borderId="0" xfId="0" quotePrefix="1" applyFont="1" applyFill="1" applyAlignment="1">
      <alignment horizontal="right"/>
    </xf>
    <xf numFmtId="0" fontId="13" fillId="0" borderId="0" xfId="0" applyFont="1" applyAlignment="1">
      <alignment horizontal="right"/>
    </xf>
    <xf numFmtId="0" fontId="12" fillId="0" borderId="0" xfId="0" quotePrefix="1" applyFont="1" applyBorder="1" applyAlignment="1">
      <alignment horizontal="right"/>
    </xf>
    <xf numFmtId="1" fontId="7" fillId="2" borderId="0" xfId="0" quotePrefix="1" applyNumberFormat="1" applyFont="1" applyFill="1" applyAlignment="1">
      <alignment horizontal="right"/>
    </xf>
    <xf numFmtId="164" fontId="11" fillId="0" borderId="0" xfId="0" quotePrefix="1" applyNumberFormat="1" applyFont="1" applyAlignment="1">
      <alignment horizontal="right"/>
    </xf>
    <xf numFmtId="9" fontId="11" fillId="0" borderId="0" xfId="0" quotePrefix="1" applyNumberFormat="1" applyFont="1" applyAlignment="1">
      <alignment horizontal="right"/>
    </xf>
    <xf numFmtId="169" fontId="15" fillId="2" borderId="0" xfId="3" quotePrefix="1" applyNumberFormat="1" applyFont="1" applyFill="1" applyBorder="1" applyAlignment="1" applyProtection="1">
      <alignment horizontal="right" vertical="center"/>
    </xf>
    <xf numFmtId="0" fontId="8" fillId="2" borderId="0" xfId="1" applyFont="1" applyFill="1" applyBorder="1"/>
    <xf numFmtId="171" fontId="11" fillId="0" borderId="0" xfId="0" quotePrefix="1" applyNumberFormat="1" applyFont="1" applyFill="1" applyAlignment="1">
      <alignment horizontal="right"/>
    </xf>
    <xf numFmtId="2" fontId="11" fillId="0" borderId="0" xfId="0" quotePrefix="1" applyNumberFormat="1" applyFont="1" applyAlignment="1">
      <alignment horizontal="right"/>
    </xf>
    <xf numFmtId="3" fontId="9" fillId="2" borderId="1" xfId="2" quotePrefix="1" applyNumberFormat="1" applyFont="1" applyFill="1" applyBorder="1" applyAlignment="1" applyProtection="1">
      <alignment horizontal="right" vertical="center"/>
    </xf>
    <xf numFmtId="0" fontId="12" fillId="0" borderId="0" xfId="0" quotePrefix="1" applyFont="1" applyBorder="1" applyAlignment="1">
      <alignment horizontal="left"/>
    </xf>
    <xf numFmtId="169" fontId="15" fillId="2" borderId="0" xfId="3" quotePrefix="1" applyNumberFormat="1" applyFont="1" applyFill="1" applyBorder="1" applyAlignment="1" applyProtection="1">
      <alignment horizontal="right" vertical="center"/>
    </xf>
    <xf numFmtId="3" fontId="15" fillId="4" borderId="0" xfId="2" quotePrefix="1" applyNumberFormat="1" applyFont="1" applyFill="1" applyBorder="1" applyAlignment="1" applyProtection="1">
      <alignment horizontal="right" vertical="center"/>
    </xf>
    <xf numFmtId="171" fontId="11" fillId="0" borderId="0" xfId="0" quotePrefix="1" applyNumberFormat="1" applyFont="1" applyAlignment="1">
      <alignment horizontal="right"/>
    </xf>
    <xf numFmtId="0" fontId="12" fillId="0" borderId="0" xfId="0" quotePrefix="1" applyFont="1" applyBorder="1" applyAlignment="1">
      <alignment horizontal="left"/>
    </xf>
    <xf numFmtId="0" fontId="11" fillId="0" borderId="0" xfId="0" applyFont="1" applyAlignment="1">
      <alignment horizontal="left"/>
    </xf>
    <xf numFmtId="0" fontId="2" fillId="0" borderId="0" xfId="16" applyAlignment="1"/>
    <xf numFmtId="1" fontId="7" fillId="2" borderId="0" xfId="16" quotePrefix="1" applyNumberFormat="1" applyFont="1" applyFill="1" applyAlignment="1">
      <alignment horizontal="left"/>
    </xf>
    <xf numFmtId="1" fontId="8" fillId="2" borderId="0" xfId="16"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2" fillId="0" borderId="1" xfId="16" quotePrefix="1" applyFont="1" applyBorder="1" applyAlignment="1">
      <alignment horizontal="left"/>
    </xf>
    <xf numFmtId="0" fontId="12" fillId="0" borderId="0" xfId="16" quotePrefix="1" applyFont="1" applyBorder="1" applyAlignment="1">
      <alignment horizontal="left"/>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1" fontId="8" fillId="2" borderId="0" xfId="1" applyNumberFormat="1" applyFont="1" applyFill="1" applyBorder="1" applyAlignment="1">
      <alignment horizontal="left"/>
    </xf>
    <xf numFmtId="0" fontId="8" fillId="0" borderId="0" xfId="1" applyFont="1" applyFill="1" applyBorder="1" applyAlignment="1">
      <alignment horizontal="left"/>
    </xf>
    <xf numFmtId="0" fontId="8" fillId="0" borderId="0" xfId="1" applyFont="1" applyFill="1" applyBorder="1"/>
    <xf numFmtId="3" fontId="8" fillId="2" borderId="0" xfId="7" applyNumberFormat="1" applyFont="1" applyFill="1" applyAlignment="1">
      <alignment horizontal="right"/>
    </xf>
    <xf numFmtId="0" fontId="7" fillId="2" borderId="0" xfId="16" quotePrefix="1" applyFont="1" applyFill="1" applyAlignment="1">
      <alignment horizontal="left"/>
    </xf>
    <xf numFmtId="3" fontId="8" fillId="2" borderId="0" xfId="16" applyNumberFormat="1" applyFont="1" applyFill="1" applyAlignment="1">
      <alignment horizontal="right"/>
    </xf>
    <xf numFmtId="0" fontId="8" fillId="2" borderId="0" xfId="16" quotePrefix="1" applyFont="1" applyFill="1" applyAlignment="1">
      <alignment horizontal="left"/>
    </xf>
    <xf numFmtId="1" fontId="8" fillId="2" borderId="0" xfId="16" quotePrefix="1" applyNumberFormat="1" applyFont="1" applyFill="1" applyAlignment="1">
      <alignment horizontal="left"/>
    </xf>
    <xf numFmtId="1" fontId="8" fillId="0" borderId="0" xfId="5" applyNumberFormat="1" applyFont="1" applyFill="1" applyBorder="1" applyAlignment="1">
      <alignment horizontal="left"/>
    </xf>
    <xf numFmtId="0" fontId="8" fillId="0" borderId="0" xfId="16" applyFont="1" applyFill="1" applyBorder="1" applyAlignment="1"/>
    <xf numFmtId="3" fontId="7" fillId="2" borderId="1" xfId="16" applyNumberFormat="1" applyFont="1" applyFill="1" applyBorder="1" applyAlignment="1">
      <alignment horizontal="right"/>
    </xf>
    <xf numFmtId="167" fontId="8" fillId="2" borderId="0" xfId="16" quotePrefix="1" applyNumberFormat="1" applyFont="1" applyFill="1" applyAlignment="1">
      <alignment horizontal="right"/>
    </xf>
    <xf numFmtId="167" fontId="8" fillId="2" borderId="0" xfId="16" applyNumberFormat="1" applyFont="1" applyFill="1" applyAlignment="1">
      <alignment horizontal="right"/>
    </xf>
    <xf numFmtId="3" fontId="8" fillId="2" borderId="0" xfId="16" quotePrefix="1" applyNumberFormat="1" applyFont="1" applyFill="1" applyAlignment="1">
      <alignment horizontal="right"/>
    </xf>
    <xf numFmtId="1" fontId="12" fillId="2" borderId="0" xfId="16" quotePrefix="1" applyNumberFormat="1" applyFont="1" applyFill="1" applyAlignment="1">
      <alignment horizontal="left" indent="1"/>
    </xf>
    <xf numFmtId="1" fontId="7" fillId="2" borderId="2" xfId="16" quotePrefix="1" applyNumberFormat="1" applyFont="1" applyFill="1" applyBorder="1" applyAlignment="1">
      <alignment horizontal="left"/>
    </xf>
    <xf numFmtId="1" fontId="8" fillId="2" borderId="0" xfId="16" applyNumberFormat="1" applyFont="1" applyFill="1" applyAlignment="1"/>
    <xf numFmtId="1" fontId="22" fillId="2" borderId="0" xfId="16" quotePrefix="1" applyNumberFormat="1" applyFont="1" applyFill="1" applyAlignment="1">
      <alignment horizontal="left"/>
    </xf>
    <xf numFmtId="3" fontId="7" fillId="2" borderId="0" xfId="16" applyNumberFormat="1" applyFont="1" applyFill="1" applyAlignment="1">
      <alignment horizontal="right"/>
    </xf>
    <xf numFmtId="0" fontId="13" fillId="2" borderId="0" xfId="16" quotePrefix="1" applyFont="1" applyFill="1" applyAlignment="1">
      <alignment horizontal="left"/>
    </xf>
    <xf numFmtId="0" fontId="12" fillId="2" borderId="0" xfId="16" quotePrefix="1" applyFont="1" applyFill="1" applyAlignment="1">
      <alignment horizontal="left"/>
    </xf>
    <xf numFmtId="0" fontId="12" fillId="0" borderId="3" xfId="16" quotePrefix="1" applyFont="1" applyFill="1" applyBorder="1" applyAlignment="1">
      <alignment horizontal="left"/>
    </xf>
    <xf numFmtId="0" fontId="7" fillId="5" borderId="4" xfId="16" quotePrefix="1" applyFont="1" applyFill="1" applyBorder="1" applyAlignment="1">
      <alignment horizontal="left"/>
    </xf>
    <xf numFmtId="3" fontId="8" fillId="5" borderId="4" xfId="16" applyNumberFormat="1" applyFont="1" applyFill="1" applyBorder="1" applyAlignment="1">
      <alignment horizontal="right"/>
    </xf>
    <xf numFmtId="0" fontId="7" fillId="5" borderId="0" xfId="16" quotePrefix="1" applyFont="1" applyFill="1" applyBorder="1" applyAlignment="1">
      <alignment horizontal="left"/>
    </xf>
    <xf numFmtId="0" fontId="8" fillId="5" borderId="0" xfId="16" quotePrefix="1" applyFont="1" applyFill="1" applyBorder="1" applyAlignment="1">
      <alignment horizontal="left"/>
    </xf>
    <xf numFmtId="0" fontId="12" fillId="5" borderId="0" xfId="16" quotePrefix="1" applyFont="1" applyFill="1" applyBorder="1" applyAlignment="1">
      <alignment horizontal="left" indent="1"/>
    </xf>
    <xf numFmtId="1" fontId="8" fillId="5" borderId="0" xfId="16" quotePrefix="1" applyNumberFormat="1" applyFont="1" applyFill="1" applyBorder="1" applyAlignment="1">
      <alignment horizontal="left"/>
    </xf>
    <xf numFmtId="0" fontId="7" fillId="5" borderId="3" xfId="16" quotePrefix="1" applyFont="1" applyFill="1" applyBorder="1" applyAlignment="1">
      <alignment horizontal="left"/>
    </xf>
    <xf numFmtId="166" fontId="7" fillId="2" borderId="3" xfId="5" quotePrefix="1" applyNumberFormat="1" applyFont="1" applyFill="1" applyBorder="1" applyAlignment="1">
      <alignment horizontal="right"/>
    </xf>
    <xf numFmtId="166" fontId="7" fillId="2" borderId="0" xfId="5" applyNumberFormat="1" applyFont="1" applyFill="1" applyAlignment="1">
      <alignment horizontal="right"/>
    </xf>
    <xf numFmtId="167" fontId="8" fillId="2" borderId="0" xfId="5"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3" fontId="7" fillId="2" borderId="1" xfId="5" quotePrefix="1" applyNumberFormat="1" applyFont="1" applyFill="1" applyBorder="1" applyAlignment="1">
      <alignment horizontal="right"/>
    </xf>
    <xf numFmtId="167" fontId="8" fillId="2" borderId="0" xfId="5" quotePrefix="1"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12" fillId="2" borderId="0" xfId="5" quotePrefix="1" applyNumberFormat="1" applyFont="1" applyFill="1" applyAlignment="1">
      <alignment horizontal="right"/>
    </xf>
    <xf numFmtId="166" fontId="8" fillId="2" borderId="2" xfId="5" quotePrefix="1" applyNumberFormat="1" applyFont="1" applyFill="1" applyBorder="1" applyAlignment="1">
      <alignment horizontal="right"/>
    </xf>
    <xf numFmtId="167" fontId="8" fillId="0" borderId="0" xfId="5" applyNumberFormat="1" applyFont="1" applyFill="1" applyAlignment="1">
      <alignment horizontal="right"/>
    </xf>
    <xf numFmtId="0" fontId="18" fillId="0" borderId="0" xfId="5"/>
    <xf numFmtId="166" fontId="12" fillId="0" borderId="0" xfId="5" quotePrefix="1" applyNumberFormat="1" applyFont="1" applyFill="1" applyAlignment="1">
      <alignment horizontal="right"/>
    </xf>
    <xf numFmtId="0" fontId="7" fillId="2" borderId="0" xfId="16" applyFont="1" applyFill="1" applyBorder="1" applyAlignment="1">
      <alignment horizontal="right"/>
    </xf>
    <xf numFmtId="0" fontId="21" fillId="2" borderId="0" xfId="16" quotePrefix="1" applyFont="1" applyFill="1" applyBorder="1" applyAlignment="1">
      <alignment horizontal="right"/>
    </xf>
    <xf numFmtId="1" fontId="21" fillId="2" borderId="0" xfId="16" quotePrefix="1" applyNumberFormat="1" applyFont="1" applyFill="1" applyBorder="1" applyAlignment="1">
      <alignment horizontal="right"/>
    </xf>
    <xf numFmtId="0" fontId="12" fillId="2" borderId="0" xfId="16" quotePrefix="1" applyFont="1" applyFill="1" applyBorder="1" applyAlignment="1">
      <alignment horizontal="left"/>
    </xf>
    <xf numFmtId="0" fontId="21" fillId="2" borderId="0" xfId="16" applyFont="1" applyFill="1" applyBorder="1" applyAlignment="1">
      <alignment horizontal="right"/>
    </xf>
    <xf numFmtId="1" fontId="21" fillId="2" borderId="0" xfId="16" applyNumberFormat="1" applyFont="1" applyFill="1" applyBorder="1" applyAlignment="1">
      <alignment horizontal="right"/>
    </xf>
    <xf numFmtId="3" fontId="9" fillId="2" borderId="1" xfId="2"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3" fontId="9" fillId="2" borderId="0" xfId="2" applyNumberFormat="1" applyFont="1" applyFill="1" applyBorder="1" applyAlignment="1" applyProtection="1">
      <alignment horizontal="right" vertical="center"/>
    </xf>
    <xf numFmtId="164" fontId="15" fillId="4" borderId="0" xfId="3" quotePrefix="1" applyNumberFormat="1" applyFont="1" applyFill="1" applyBorder="1" applyAlignment="1" applyProtection="1">
      <alignment horizontal="right" vertical="center"/>
    </xf>
    <xf numFmtId="0" fontId="11" fillId="4" borderId="0" xfId="0" quotePrefix="1" applyFont="1" applyFill="1" applyAlignment="1">
      <alignment horizontal="right"/>
    </xf>
    <xf numFmtId="0" fontId="11" fillId="0" borderId="0" xfId="0" applyFont="1" applyAlignment="1"/>
    <xf numFmtId="166" fontId="7" fillId="2" borderId="0" xfId="56323" applyNumberFormat="1" applyFont="1" applyFill="1" applyAlignment="1">
      <alignment horizontal="right"/>
    </xf>
    <xf numFmtId="167" fontId="8" fillId="2" borderId="0" xfId="56323" applyNumberFormat="1" applyFont="1" applyFill="1" applyAlignment="1">
      <alignment horizontal="right"/>
    </xf>
    <xf numFmtId="166" fontId="7" fillId="2" borderId="0" xfId="56323" quotePrefix="1" applyNumberFormat="1" applyFont="1" applyFill="1" applyAlignment="1">
      <alignment horizontal="right"/>
    </xf>
    <xf numFmtId="166" fontId="8" fillId="2" borderId="0" xfId="56323" quotePrefix="1" applyNumberFormat="1" applyFont="1" applyFill="1" applyAlignment="1">
      <alignment horizontal="right"/>
    </xf>
    <xf numFmtId="3" fontId="7" fillId="2" borderId="1" xfId="56323" quotePrefix="1" applyNumberFormat="1" applyFont="1" applyFill="1" applyBorder="1" applyAlignment="1">
      <alignment horizontal="right"/>
    </xf>
    <xf numFmtId="167" fontId="8" fillId="2" borderId="0" xfId="56323" quotePrefix="1" applyNumberFormat="1" applyFont="1" applyFill="1" applyAlignment="1">
      <alignment horizontal="right"/>
    </xf>
    <xf numFmtId="0" fontId="0" fillId="0" borderId="0" xfId="0" applyAlignment="1"/>
    <xf numFmtId="0" fontId="8" fillId="2" borderId="0" xfId="1" applyFont="1" applyFill="1" applyAlignment="1">
      <alignment horizontal="left"/>
    </xf>
    <xf numFmtId="1" fontId="8" fillId="2" borderId="0" xfId="1" quotePrefix="1" applyNumberFormat="1" applyFont="1" applyFill="1" applyBorder="1" applyAlignment="1">
      <alignment horizontal="left"/>
    </xf>
    <xf numFmtId="0" fontId="8" fillId="0" borderId="0" xfId="1" applyFont="1" applyFill="1" applyBorder="1"/>
    <xf numFmtId="0" fontId="18" fillId="0" borderId="0" xfId="5"/>
    <xf numFmtId="3" fontId="8" fillId="2" borderId="0" xfId="7"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7" fillId="2" borderId="0" xfId="5" applyNumberFormat="1" applyFont="1" applyFill="1" applyAlignment="1">
      <alignment horizontal="right"/>
    </xf>
    <xf numFmtId="167" fontId="8" fillId="2" borderId="0" xfId="5" applyNumberFormat="1" applyFont="1" applyFill="1" applyAlignment="1">
      <alignment horizontal="right"/>
    </xf>
    <xf numFmtId="167" fontId="8" fillId="2" borderId="0" xfId="56329" applyNumberFormat="1" applyFont="1" applyFill="1" applyAlignment="1">
      <alignment horizontal="right"/>
    </xf>
    <xf numFmtId="166" fontId="7" fillId="2" borderId="0" xfId="56329" quotePrefix="1" applyNumberFormat="1" applyFont="1" applyFill="1" applyAlignment="1">
      <alignment horizontal="right"/>
    </xf>
    <xf numFmtId="166" fontId="8" fillId="2" borderId="0" xfId="56329" quotePrefix="1" applyNumberFormat="1" applyFont="1" applyFill="1" applyAlignment="1">
      <alignment horizontal="right"/>
    </xf>
    <xf numFmtId="3" fontId="7" fillId="2" borderId="1" xfId="56329" quotePrefix="1" applyNumberFormat="1" applyFont="1" applyFill="1" applyBorder="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31" applyNumberFormat="1" applyFont="1" applyFill="1" applyAlignment="1">
      <alignment horizontal="right"/>
    </xf>
    <xf numFmtId="166" fontId="7" fillId="2" borderId="0" xfId="56331" quotePrefix="1" applyNumberFormat="1" applyFont="1" applyFill="1" applyAlignment="1">
      <alignment horizontal="right"/>
    </xf>
    <xf numFmtId="166" fontId="8" fillId="2" borderId="0" xfId="56331" quotePrefix="1" applyNumberFormat="1" applyFont="1" applyFill="1" applyAlignment="1">
      <alignment horizontal="right"/>
    </xf>
    <xf numFmtId="3" fontId="7" fillId="2" borderId="1" xfId="56331" quotePrefix="1" applyNumberFormat="1" applyFont="1" applyFill="1" applyBorder="1" applyAlignment="1">
      <alignment horizontal="right"/>
    </xf>
    <xf numFmtId="167" fontId="8" fillId="2" borderId="0" xfId="56332" applyNumberFormat="1" applyFont="1" applyFill="1" applyAlignment="1">
      <alignment horizontal="right"/>
    </xf>
    <xf numFmtId="166" fontId="7" fillId="2" borderId="0" xfId="56332" quotePrefix="1" applyNumberFormat="1" applyFont="1" applyFill="1" applyAlignment="1">
      <alignment horizontal="right"/>
    </xf>
    <xf numFmtId="166" fontId="8" fillId="2" borderId="0" xfId="56332" quotePrefix="1" applyNumberFormat="1" applyFont="1" applyFill="1" applyAlignment="1">
      <alignment horizontal="right"/>
    </xf>
    <xf numFmtId="3" fontId="7" fillId="2" borderId="1" xfId="56332" quotePrefix="1" applyNumberFormat="1" applyFont="1" applyFill="1" applyBorder="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27" applyNumberFormat="1" applyFont="1" applyFill="1" applyAlignment="1">
      <alignment horizontal="right"/>
    </xf>
    <xf numFmtId="166" fontId="7" fillId="2" borderId="0" xfId="56327" quotePrefix="1" applyNumberFormat="1" applyFont="1" applyFill="1" applyAlignment="1">
      <alignment horizontal="right"/>
    </xf>
    <xf numFmtId="166" fontId="8" fillId="2" borderId="0" xfId="56327" quotePrefix="1" applyNumberFormat="1" applyFont="1" applyFill="1" applyAlignment="1">
      <alignment horizontal="right"/>
    </xf>
    <xf numFmtId="3" fontId="7" fillId="2" borderId="1" xfId="56327" quotePrefix="1" applyNumberFormat="1" applyFont="1" applyFill="1" applyBorder="1" applyAlignment="1">
      <alignment horizontal="right"/>
    </xf>
    <xf numFmtId="167" fontId="8" fillId="2" borderId="0" xfId="56333" applyNumberFormat="1" applyFont="1" applyFill="1" applyAlignment="1">
      <alignment horizontal="right"/>
    </xf>
    <xf numFmtId="166" fontId="7" fillId="2" borderId="0" xfId="56333" quotePrefix="1" applyNumberFormat="1" applyFont="1" applyFill="1" applyAlignment="1">
      <alignment horizontal="right"/>
    </xf>
    <xf numFmtId="166" fontId="12" fillId="2" borderId="0" xfId="56333" quotePrefix="1" applyNumberFormat="1" applyFont="1" applyFill="1" applyAlignment="1">
      <alignment horizontal="right"/>
    </xf>
    <xf numFmtId="166" fontId="8" fillId="2" borderId="0" xfId="56333" quotePrefix="1" applyNumberFormat="1" applyFont="1" applyFill="1" applyAlignment="1">
      <alignment horizontal="right"/>
    </xf>
    <xf numFmtId="3" fontId="7" fillId="2" borderId="1" xfId="56333" quotePrefix="1" applyNumberFormat="1" applyFont="1" applyFill="1" applyBorder="1" applyAlignment="1">
      <alignment horizontal="right"/>
    </xf>
    <xf numFmtId="167" fontId="8" fillId="2" borderId="0" xfId="56334" applyNumberFormat="1" applyFont="1" applyFill="1" applyAlignment="1">
      <alignment horizontal="right"/>
    </xf>
    <xf numFmtId="166" fontId="7" fillId="2" borderId="0" xfId="56334" quotePrefix="1" applyNumberFormat="1" applyFont="1" applyFill="1" applyAlignment="1">
      <alignment horizontal="right"/>
    </xf>
    <xf numFmtId="166" fontId="12" fillId="2" borderId="0" xfId="56334" quotePrefix="1" applyNumberFormat="1" applyFont="1" applyFill="1" applyAlignment="1">
      <alignment horizontal="right"/>
    </xf>
    <xf numFmtId="166" fontId="8" fillId="2" borderId="0" xfId="56334" quotePrefix="1" applyNumberFormat="1" applyFont="1" applyFill="1" applyAlignment="1">
      <alignment horizontal="right"/>
    </xf>
    <xf numFmtId="3" fontId="7" fillId="2" borderId="1" xfId="56334" quotePrefix="1" applyNumberFormat="1" applyFont="1" applyFill="1" applyBorder="1" applyAlignment="1">
      <alignment horizontal="right"/>
    </xf>
    <xf numFmtId="167" fontId="8" fillId="2" borderId="0" xfId="56335" applyNumberFormat="1" applyFont="1" applyFill="1" applyAlignment="1">
      <alignment horizontal="right"/>
    </xf>
    <xf numFmtId="166" fontId="7" fillId="2" borderId="0" xfId="56335" quotePrefix="1" applyNumberFormat="1" applyFont="1" applyFill="1" applyAlignment="1">
      <alignment horizontal="right"/>
    </xf>
    <xf numFmtId="166" fontId="8" fillId="2" borderId="0" xfId="56335" quotePrefix="1" applyNumberFormat="1" applyFont="1" applyFill="1" applyAlignment="1">
      <alignment horizontal="right"/>
    </xf>
    <xf numFmtId="3" fontId="7" fillId="2" borderId="1" xfId="56335" quotePrefix="1" applyNumberFormat="1" applyFont="1" applyFill="1" applyBorder="1" applyAlignment="1">
      <alignment horizontal="right"/>
    </xf>
    <xf numFmtId="0" fontId="263" fillId="0" borderId="0" xfId="56336"/>
    <xf numFmtId="3" fontId="14" fillId="2" borderId="1" xfId="2" quotePrefix="1" applyNumberFormat="1" applyFont="1" applyFill="1" applyBorder="1" applyAlignment="1" applyProtection="1">
      <alignment horizontal="right" vertical="center"/>
    </xf>
    <xf numFmtId="167" fontId="8" fillId="2" borderId="0" xfId="56336" applyNumberFormat="1" applyFont="1" applyFill="1" applyAlignment="1">
      <alignment horizontal="right"/>
    </xf>
    <xf numFmtId="166" fontId="7" fillId="2" borderId="0" xfId="56336" quotePrefix="1" applyNumberFormat="1" applyFont="1" applyFill="1" applyAlignment="1">
      <alignment horizontal="right"/>
    </xf>
    <xf numFmtId="166" fontId="8" fillId="2" borderId="0" xfId="56336" quotePrefix="1" applyNumberFormat="1" applyFont="1" applyFill="1" applyAlignment="1">
      <alignment horizontal="right"/>
    </xf>
    <xf numFmtId="3" fontId="7" fillId="2" borderId="1" xfId="56336" quotePrefix="1" applyNumberFormat="1" applyFont="1" applyFill="1" applyBorder="1" applyAlignment="1">
      <alignment horizontal="right"/>
    </xf>
    <xf numFmtId="0" fontId="263" fillId="0" borderId="0" xfId="56337"/>
    <xf numFmtId="3" fontId="14" fillId="2" borderId="1" xfId="2" quotePrefix="1" applyNumberFormat="1" applyFont="1" applyFill="1" applyBorder="1" applyAlignment="1" applyProtection="1">
      <alignment horizontal="right" vertical="center"/>
    </xf>
    <xf numFmtId="167" fontId="8" fillId="2" borderId="0" xfId="56337" applyNumberFormat="1" applyFont="1" applyFill="1" applyAlignment="1">
      <alignment horizontal="right"/>
    </xf>
    <xf numFmtId="166" fontId="7" fillId="2" borderId="0" xfId="56337" quotePrefix="1" applyNumberFormat="1" applyFont="1" applyFill="1" applyAlignment="1">
      <alignment horizontal="right"/>
    </xf>
    <xf numFmtId="166" fontId="8" fillId="2" borderId="0" xfId="56337" quotePrefix="1" applyNumberFormat="1" applyFont="1" applyFill="1" applyAlignment="1">
      <alignment horizontal="right"/>
    </xf>
    <xf numFmtId="3" fontId="7" fillId="2" borderId="1" xfId="56337" quotePrefix="1" applyNumberFormat="1" applyFont="1" applyFill="1" applyBorder="1" applyAlignment="1">
      <alignment horizontal="right"/>
    </xf>
    <xf numFmtId="0" fontId="263" fillId="0" borderId="0" xfId="56338"/>
    <xf numFmtId="3" fontId="14" fillId="2" borderId="1" xfId="2" quotePrefix="1" applyNumberFormat="1" applyFont="1" applyFill="1" applyBorder="1" applyAlignment="1" applyProtection="1">
      <alignment horizontal="right" vertical="center"/>
    </xf>
    <xf numFmtId="167" fontId="8" fillId="2" borderId="0" xfId="56338" applyNumberFormat="1" applyFont="1" applyFill="1" applyAlignment="1">
      <alignment horizontal="right"/>
    </xf>
    <xf numFmtId="166" fontId="7" fillId="2" borderId="0" xfId="56338" quotePrefix="1" applyNumberFormat="1" applyFont="1" applyFill="1" applyAlignment="1">
      <alignment horizontal="right"/>
    </xf>
    <xf numFmtId="166" fontId="8" fillId="2" borderId="0" xfId="56338" quotePrefix="1" applyNumberFormat="1" applyFont="1" applyFill="1" applyAlignment="1">
      <alignment horizontal="right"/>
    </xf>
    <xf numFmtId="3" fontId="7" fillId="2" borderId="1" xfId="56338" quotePrefix="1" applyNumberFormat="1" applyFont="1" applyFill="1" applyBorder="1" applyAlignment="1">
      <alignment horizontal="right"/>
    </xf>
    <xf numFmtId="167" fontId="8" fillId="2" borderId="0" xfId="56340" applyNumberFormat="1" applyFont="1" applyFill="1" applyAlignment="1">
      <alignment horizontal="right"/>
    </xf>
    <xf numFmtId="166" fontId="7" fillId="2" borderId="0" xfId="56340" quotePrefix="1" applyNumberFormat="1" applyFont="1" applyFill="1" applyAlignment="1">
      <alignment horizontal="right"/>
    </xf>
    <xf numFmtId="166" fontId="8" fillId="2" borderId="0" xfId="56340" quotePrefix="1" applyNumberFormat="1" applyFont="1" applyFill="1" applyAlignment="1">
      <alignment horizontal="right"/>
    </xf>
    <xf numFmtId="3" fontId="7" fillId="2" borderId="1" xfId="56340" quotePrefix="1" applyNumberFormat="1" applyFont="1" applyFill="1" applyBorder="1" applyAlignment="1">
      <alignment horizontal="right"/>
    </xf>
    <xf numFmtId="0" fontId="263" fillId="0" borderId="0" xfId="56343"/>
    <xf numFmtId="3" fontId="14" fillId="2" borderId="1" xfId="2" quotePrefix="1" applyNumberFormat="1" applyFont="1" applyFill="1" applyBorder="1" applyAlignment="1" applyProtection="1">
      <alignment horizontal="right" vertical="center"/>
    </xf>
    <xf numFmtId="167" fontId="8" fillId="2" borderId="0" xfId="56343" applyNumberFormat="1" applyFont="1" applyFill="1" applyAlignment="1">
      <alignment horizontal="right"/>
    </xf>
    <xf numFmtId="166" fontId="7" fillId="2" borderId="0" xfId="56343" quotePrefix="1" applyNumberFormat="1" applyFont="1" applyFill="1" applyAlignment="1">
      <alignment horizontal="right"/>
    </xf>
    <xf numFmtId="166" fontId="8" fillId="2" borderId="0" xfId="56343" quotePrefix="1" applyNumberFormat="1" applyFont="1" applyFill="1" applyAlignment="1">
      <alignment horizontal="right"/>
    </xf>
    <xf numFmtId="3" fontId="7" fillId="2" borderId="1" xfId="56343" quotePrefix="1" applyNumberFormat="1" applyFont="1" applyFill="1" applyBorder="1" applyAlignment="1">
      <alignment horizontal="right"/>
    </xf>
    <xf numFmtId="167" fontId="8" fillId="0" borderId="0" xfId="56343" applyNumberFormat="1" applyFont="1" applyFill="1" applyAlignment="1">
      <alignment horizontal="right"/>
    </xf>
    <xf numFmtId="3" fontId="28" fillId="2" borderId="1" xfId="2" quotePrefix="1" applyNumberFormat="1" applyFont="1" applyFill="1" applyBorder="1" applyAlignment="1" applyProtection="1">
      <alignment horizontal="right" vertical="center"/>
    </xf>
    <xf numFmtId="0" fontId="263" fillId="0" borderId="0" xfId="56344"/>
    <xf numFmtId="3" fontId="14" fillId="2" borderId="1" xfId="2" quotePrefix="1" applyNumberFormat="1" applyFont="1" applyFill="1" applyBorder="1" applyAlignment="1" applyProtection="1">
      <alignment horizontal="right" vertical="center"/>
    </xf>
    <xf numFmtId="167" fontId="8" fillId="2" borderId="0" xfId="56344" applyNumberFormat="1" applyFont="1" applyFill="1" applyAlignment="1">
      <alignment horizontal="right"/>
    </xf>
    <xf numFmtId="166" fontId="7" fillId="2" borderId="0" xfId="56344" quotePrefix="1" applyNumberFormat="1" applyFont="1" applyFill="1" applyAlignment="1">
      <alignment horizontal="right"/>
    </xf>
    <xf numFmtId="166" fontId="8" fillId="2" borderId="0" xfId="56344" quotePrefix="1" applyNumberFormat="1" applyFont="1" applyFill="1" applyAlignment="1">
      <alignment horizontal="right"/>
    </xf>
    <xf numFmtId="3" fontId="7" fillId="2" borderId="1" xfId="56344" quotePrefix="1" applyNumberFormat="1" applyFont="1" applyFill="1" applyBorder="1" applyAlignment="1">
      <alignment horizontal="right"/>
    </xf>
    <xf numFmtId="0" fontId="263" fillId="0" borderId="0" xfId="56342"/>
    <xf numFmtId="3" fontId="14" fillId="2" borderId="1" xfId="2" quotePrefix="1" applyNumberFormat="1" applyFont="1" applyFill="1" applyBorder="1" applyAlignment="1" applyProtection="1">
      <alignment horizontal="right" vertical="center"/>
    </xf>
    <xf numFmtId="167" fontId="8" fillId="2" borderId="0" xfId="56342" applyNumberFormat="1" applyFont="1" applyFill="1" applyAlignment="1">
      <alignment horizontal="right"/>
    </xf>
    <xf numFmtId="166" fontId="7" fillId="2" borderId="0" xfId="56342" quotePrefix="1" applyNumberFormat="1" applyFont="1" applyFill="1" applyAlignment="1">
      <alignment horizontal="right"/>
    </xf>
    <xf numFmtId="166" fontId="8" fillId="2" borderId="0" xfId="56342" quotePrefix="1" applyNumberFormat="1" applyFont="1" applyFill="1" applyAlignment="1">
      <alignment horizontal="right"/>
    </xf>
    <xf numFmtId="3" fontId="7" fillId="2" borderId="1" xfId="56342" quotePrefix="1" applyNumberFormat="1" applyFont="1" applyFill="1" applyBorder="1" applyAlignment="1">
      <alignment horizontal="right"/>
    </xf>
    <xf numFmtId="0" fontId="263" fillId="0" borderId="0" xfId="56341"/>
    <xf numFmtId="3" fontId="14" fillId="2" borderId="1" xfId="2" quotePrefix="1" applyNumberFormat="1" applyFont="1" applyFill="1" applyBorder="1" applyAlignment="1" applyProtection="1">
      <alignment horizontal="right" vertical="center"/>
    </xf>
    <xf numFmtId="167" fontId="8" fillId="2" borderId="0" xfId="56341" applyNumberFormat="1" applyFont="1" applyFill="1" applyAlignment="1">
      <alignment horizontal="right"/>
    </xf>
    <xf numFmtId="166" fontId="7" fillId="2" borderId="0" xfId="56341" quotePrefix="1" applyNumberFormat="1" applyFont="1" applyFill="1" applyAlignment="1">
      <alignment horizontal="right"/>
    </xf>
    <xf numFmtId="166" fontId="12" fillId="2" borderId="0" xfId="56341" quotePrefix="1" applyNumberFormat="1" applyFont="1" applyFill="1" applyAlignment="1">
      <alignment horizontal="right"/>
    </xf>
    <xf numFmtId="166" fontId="8" fillId="2" borderId="0" xfId="56341" quotePrefix="1" applyNumberFormat="1" applyFont="1" applyFill="1" applyAlignment="1">
      <alignment horizontal="right"/>
    </xf>
    <xf numFmtId="3" fontId="7" fillId="2" borderId="1" xfId="56341" quotePrefix="1" applyNumberFormat="1" applyFont="1" applyFill="1" applyBorder="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8" fillId="2" borderId="0" xfId="5" quotePrefix="1" applyNumberFormat="1" applyFont="1" applyFill="1" applyAlignment="1">
      <alignment horizontal="right" vertical="center" wrapText="1"/>
    </xf>
    <xf numFmtId="0" fontId="0" fillId="0" borderId="0" xfId="0" applyAlignment="1"/>
    <xf numFmtId="3" fontId="8" fillId="2" borderId="0" xfId="56330"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60" applyNumberFormat="1" applyFont="1" applyFill="1" applyAlignment="1">
      <alignment horizontal="right"/>
    </xf>
    <xf numFmtId="166" fontId="7" fillId="2" borderId="0" xfId="56360" quotePrefix="1" applyNumberFormat="1" applyFont="1" applyFill="1" applyAlignment="1">
      <alignment horizontal="right"/>
    </xf>
    <xf numFmtId="166" fontId="8" fillId="2" borderId="0" xfId="56360" quotePrefix="1" applyNumberFormat="1" applyFont="1" applyFill="1" applyAlignment="1">
      <alignment horizontal="right"/>
    </xf>
    <xf numFmtId="3" fontId="7" fillId="2" borderId="1" xfId="56360" quotePrefix="1" applyNumberFormat="1" applyFont="1" applyFill="1" applyBorder="1" applyAlignment="1">
      <alignment horizontal="right"/>
    </xf>
    <xf numFmtId="3" fontId="8" fillId="2" borderId="0" xfId="56330"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58" applyNumberFormat="1" applyFont="1" applyFill="1" applyAlignment="1">
      <alignment horizontal="right"/>
    </xf>
    <xf numFmtId="166" fontId="7" fillId="2" borderId="0" xfId="56358" quotePrefix="1" applyNumberFormat="1" applyFont="1" applyFill="1" applyAlignment="1">
      <alignment horizontal="right"/>
    </xf>
    <xf numFmtId="166" fontId="8" fillId="2" borderId="0" xfId="56358" quotePrefix="1" applyNumberFormat="1" applyFont="1" applyFill="1" applyAlignment="1">
      <alignment horizontal="right"/>
    </xf>
    <xf numFmtId="3" fontId="7" fillId="2" borderId="1" xfId="56358" quotePrefix="1" applyNumberFormat="1" applyFont="1" applyFill="1" applyBorder="1" applyAlignment="1">
      <alignment horizontal="right"/>
    </xf>
    <xf numFmtId="0" fontId="265" fillId="0" borderId="0" xfId="56357"/>
    <xf numFmtId="3" fontId="8" fillId="2" borderId="0" xfId="56330"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57" applyNumberFormat="1" applyFont="1" applyFill="1" applyAlignment="1">
      <alignment horizontal="right"/>
    </xf>
    <xf numFmtId="166" fontId="7" fillId="2" borderId="0" xfId="56357" quotePrefix="1" applyNumberFormat="1" applyFont="1" applyFill="1" applyAlignment="1">
      <alignment horizontal="right"/>
    </xf>
    <xf numFmtId="166" fontId="12" fillId="2" borderId="0" xfId="56357" quotePrefix="1" applyNumberFormat="1" applyFont="1" applyFill="1" applyAlignment="1">
      <alignment horizontal="right"/>
    </xf>
    <xf numFmtId="166" fontId="8" fillId="2" borderId="0" xfId="56357" quotePrefix="1" applyNumberFormat="1" applyFont="1" applyFill="1" applyAlignment="1">
      <alignment horizontal="right"/>
    </xf>
    <xf numFmtId="3" fontId="7" fillId="2" borderId="1" xfId="56357" quotePrefix="1" applyNumberFormat="1" applyFont="1" applyFill="1" applyBorder="1" applyAlignment="1">
      <alignment horizontal="right"/>
    </xf>
    <xf numFmtId="167" fontId="8" fillId="2" borderId="0" xfId="56361"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63" applyNumberFormat="1" applyFont="1" applyFill="1" applyAlignment="1">
      <alignment horizontal="right"/>
    </xf>
    <xf numFmtId="166" fontId="7" fillId="2" borderId="0" xfId="56363" quotePrefix="1" applyNumberFormat="1" applyFont="1" applyFill="1" applyAlignment="1">
      <alignment horizontal="right"/>
    </xf>
    <xf numFmtId="166" fontId="8" fillId="2" borderId="0" xfId="56363" quotePrefix="1" applyNumberFormat="1" applyFont="1" applyFill="1" applyAlignment="1">
      <alignment horizontal="right"/>
    </xf>
    <xf numFmtId="3" fontId="7" fillId="2" borderId="1" xfId="56363" quotePrefix="1" applyNumberFormat="1" applyFont="1" applyFill="1" applyBorder="1" applyAlignment="1">
      <alignment horizontal="right"/>
    </xf>
    <xf numFmtId="3" fontId="14" fillId="2" borderId="1" xfId="2" quotePrefix="1" applyNumberFormat="1" applyFont="1" applyFill="1" applyBorder="1" applyAlignment="1" applyProtection="1">
      <alignment horizontal="right" vertical="center"/>
    </xf>
    <xf numFmtId="0" fontId="18" fillId="0" borderId="0" xfId="56367"/>
    <xf numFmtId="3" fontId="14" fillId="2" borderId="1" xfId="2" quotePrefix="1" applyNumberFormat="1" applyFont="1" applyFill="1" applyBorder="1" applyAlignment="1" applyProtection="1">
      <alignment horizontal="right" vertical="center"/>
    </xf>
    <xf numFmtId="167" fontId="8" fillId="2" borderId="0" xfId="56367" applyNumberFormat="1" applyFont="1" applyFill="1" applyAlignment="1">
      <alignment horizontal="right"/>
    </xf>
    <xf numFmtId="166" fontId="7" fillId="2" borderId="0" xfId="56367" quotePrefix="1" applyNumberFormat="1" applyFont="1" applyFill="1" applyAlignment="1">
      <alignment horizontal="right"/>
    </xf>
    <xf numFmtId="166" fontId="8" fillId="2" borderId="0" xfId="56367" quotePrefix="1" applyNumberFormat="1" applyFont="1" applyFill="1" applyAlignment="1">
      <alignment horizontal="right"/>
    </xf>
    <xf numFmtId="3" fontId="7" fillId="2" borderId="1" xfId="56367" quotePrefix="1" applyNumberFormat="1" applyFont="1" applyFill="1" applyBorder="1" applyAlignment="1">
      <alignment horizontal="right"/>
    </xf>
    <xf numFmtId="0" fontId="18" fillId="0" borderId="0" xfId="56368"/>
    <xf numFmtId="3" fontId="14" fillId="2" borderId="1" xfId="2" quotePrefix="1" applyNumberFormat="1" applyFont="1" applyFill="1" applyBorder="1" applyAlignment="1" applyProtection="1">
      <alignment horizontal="right" vertical="center"/>
    </xf>
    <xf numFmtId="167" fontId="8" fillId="2" borderId="0" xfId="56368" applyNumberFormat="1" applyFont="1" applyFill="1" applyAlignment="1">
      <alignment horizontal="right"/>
    </xf>
    <xf numFmtId="166" fontId="7" fillId="2" borderId="0" xfId="56368" quotePrefix="1" applyNumberFormat="1" applyFont="1" applyFill="1" applyAlignment="1">
      <alignment horizontal="right"/>
    </xf>
    <xf numFmtId="166" fontId="8" fillId="2" borderId="0" xfId="56368" quotePrefix="1" applyNumberFormat="1" applyFont="1" applyFill="1" applyAlignment="1">
      <alignment horizontal="right"/>
    </xf>
    <xf numFmtId="3" fontId="7" fillId="2" borderId="1" xfId="56368" quotePrefix="1" applyNumberFormat="1" applyFont="1" applyFill="1" applyBorder="1" applyAlignment="1">
      <alignment horizontal="right"/>
    </xf>
    <xf numFmtId="0" fontId="18" fillId="0" borderId="0" xfId="56365"/>
    <xf numFmtId="3" fontId="14" fillId="2" borderId="1" xfId="2" quotePrefix="1" applyNumberFormat="1" applyFont="1" applyFill="1" applyBorder="1" applyAlignment="1" applyProtection="1">
      <alignment horizontal="right" vertical="center"/>
    </xf>
    <xf numFmtId="167" fontId="8" fillId="2" borderId="0" xfId="56365" applyNumberFormat="1" applyFont="1" applyFill="1" applyAlignment="1">
      <alignment horizontal="right"/>
    </xf>
    <xf numFmtId="166" fontId="7" fillId="2" borderId="0" xfId="56365" quotePrefix="1" applyNumberFormat="1" applyFont="1" applyFill="1" applyAlignment="1">
      <alignment horizontal="right"/>
    </xf>
    <xf numFmtId="166" fontId="8" fillId="2" borderId="0" xfId="56365" quotePrefix="1" applyNumberFormat="1" applyFont="1" applyFill="1" applyAlignment="1">
      <alignment horizontal="right"/>
    </xf>
    <xf numFmtId="3" fontId="7" fillId="2" borderId="1" xfId="56365" quotePrefix="1" applyNumberFormat="1" applyFont="1" applyFill="1" applyBorder="1" applyAlignment="1">
      <alignment horizontal="right"/>
    </xf>
    <xf numFmtId="0" fontId="18" fillId="0" borderId="0" xfId="56369"/>
    <xf numFmtId="3" fontId="7" fillId="2" borderId="0" xfId="56369"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69" applyNumberFormat="1" applyFont="1" applyFill="1" applyAlignment="1">
      <alignment horizontal="right"/>
    </xf>
    <xf numFmtId="166" fontId="7" fillId="2" borderId="0" xfId="56369" quotePrefix="1" applyNumberFormat="1" applyFont="1" applyFill="1" applyAlignment="1">
      <alignment horizontal="right"/>
    </xf>
    <xf numFmtId="166" fontId="8" fillId="2" borderId="0" xfId="56369" quotePrefix="1" applyNumberFormat="1" applyFont="1" applyFill="1" applyAlignment="1">
      <alignment horizontal="right"/>
    </xf>
    <xf numFmtId="3" fontId="7" fillId="2" borderId="1" xfId="56369" quotePrefix="1" applyNumberFormat="1" applyFont="1" applyFill="1" applyBorder="1" applyAlignment="1">
      <alignment horizontal="right"/>
    </xf>
    <xf numFmtId="167" fontId="8" fillId="0" borderId="0" xfId="56369" applyNumberFormat="1" applyFont="1" applyFill="1" applyAlignment="1">
      <alignment horizontal="right"/>
    </xf>
    <xf numFmtId="0" fontId="18" fillId="0" borderId="0" xfId="56370"/>
    <xf numFmtId="3" fontId="14" fillId="2" borderId="1" xfId="2" quotePrefix="1" applyNumberFormat="1" applyFont="1" applyFill="1" applyBorder="1" applyAlignment="1" applyProtection="1">
      <alignment horizontal="right" vertical="center"/>
    </xf>
    <xf numFmtId="167" fontId="8" fillId="2" borderId="0" xfId="56370" applyNumberFormat="1" applyFont="1" applyFill="1" applyAlignment="1">
      <alignment horizontal="right"/>
    </xf>
    <xf numFmtId="166" fontId="7" fillId="2" borderId="0" xfId="56370" quotePrefix="1" applyNumberFormat="1" applyFont="1" applyFill="1" applyAlignment="1">
      <alignment horizontal="right"/>
    </xf>
    <xf numFmtId="166" fontId="8" fillId="2" borderId="0" xfId="56370" quotePrefix="1" applyNumberFormat="1" applyFont="1" applyFill="1" applyAlignment="1">
      <alignment horizontal="right"/>
    </xf>
    <xf numFmtId="3" fontId="7" fillId="2" borderId="1" xfId="56370" quotePrefix="1" applyNumberFormat="1" applyFont="1" applyFill="1" applyBorder="1" applyAlignment="1">
      <alignment horizontal="right"/>
    </xf>
    <xf numFmtId="3" fontId="28" fillId="2" borderId="1" xfId="2" quotePrefix="1" applyNumberFormat="1" applyFont="1" applyFill="1" applyBorder="1" applyAlignment="1" applyProtection="1">
      <alignment horizontal="right" vertical="center"/>
    </xf>
    <xf numFmtId="0" fontId="18" fillId="0" borderId="0" xfId="56371"/>
    <xf numFmtId="3" fontId="14" fillId="2" borderId="1" xfId="2" quotePrefix="1" applyNumberFormat="1" applyFont="1" applyFill="1" applyBorder="1" applyAlignment="1" applyProtection="1">
      <alignment horizontal="right" vertical="center"/>
    </xf>
    <xf numFmtId="167" fontId="8" fillId="2" borderId="0" xfId="56371" applyNumberFormat="1" applyFont="1" applyFill="1" applyAlignment="1">
      <alignment horizontal="right"/>
    </xf>
    <xf numFmtId="166" fontId="7" fillId="2" borderId="0" xfId="56371" quotePrefix="1" applyNumberFormat="1" applyFont="1" applyFill="1" applyAlignment="1">
      <alignment horizontal="right"/>
    </xf>
    <xf numFmtId="166" fontId="8" fillId="2" borderId="0" xfId="56371" quotePrefix="1" applyNumberFormat="1" applyFont="1" applyFill="1" applyAlignment="1">
      <alignment horizontal="right"/>
    </xf>
    <xf numFmtId="3" fontId="7" fillId="2" borderId="1" xfId="56371" quotePrefix="1" applyNumberFormat="1" applyFont="1" applyFill="1" applyBorder="1" applyAlignment="1">
      <alignment horizontal="right"/>
    </xf>
    <xf numFmtId="3" fontId="28" fillId="2" borderId="1" xfId="2" quotePrefix="1" applyNumberFormat="1" applyFont="1" applyFill="1" applyBorder="1" applyAlignment="1" applyProtection="1">
      <alignment horizontal="right" vertical="center"/>
    </xf>
    <xf numFmtId="0" fontId="18" fillId="0" borderId="0" xfId="56373"/>
    <xf numFmtId="3" fontId="14" fillId="2" borderId="1" xfId="2" quotePrefix="1" applyNumberFormat="1" applyFont="1" applyFill="1" applyBorder="1" applyAlignment="1" applyProtection="1">
      <alignment horizontal="right" vertical="center"/>
    </xf>
    <xf numFmtId="167" fontId="8" fillId="2" borderId="0" xfId="56373" applyNumberFormat="1" applyFont="1" applyFill="1" applyAlignment="1">
      <alignment horizontal="right"/>
    </xf>
    <xf numFmtId="166" fontId="7" fillId="2" borderId="0" xfId="56373" quotePrefix="1" applyNumberFormat="1" applyFont="1" applyFill="1" applyAlignment="1">
      <alignment horizontal="right"/>
    </xf>
    <xf numFmtId="166" fontId="8" fillId="2" borderId="0" xfId="56373" quotePrefix="1" applyNumberFormat="1" applyFont="1" applyFill="1" applyAlignment="1">
      <alignment horizontal="right"/>
    </xf>
    <xf numFmtId="3" fontId="7" fillId="2" borderId="1" xfId="56373" quotePrefix="1" applyNumberFormat="1" applyFont="1" applyFill="1" applyBorder="1" applyAlignment="1">
      <alignment horizontal="right"/>
    </xf>
    <xf numFmtId="0" fontId="18" fillId="0" borderId="0" xfId="56375"/>
    <xf numFmtId="3" fontId="14" fillId="2" borderId="1" xfId="2" quotePrefix="1" applyNumberFormat="1" applyFont="1" applyFill="1" applyBorder="1" applyAlignment="1" applyProtection="1">
      <alignment horizontal="right" vertical="center"/>
    </xf>
    <xf numFmtId="167" fontId="8" fillId="2" borderId="0" xfId="56375" applyNumberFormat="1" applyFont="1" applyFill="1" applyAlignment="1">
      <alignment horizontal="right"/>
    </xf>
    <xf numFmtId="166" fontId="7" fillId="2" borderId="0" xfId="56375" quotePrefix="1" applyNumberFormat="1" applyFont="1" applyFill="1" applyAlignment="1">
      <alignment horizontal="right"/>
    </xf>
    <xf numFmtId="166" fontId="12" fillId="2" borderId="0" xfId="56375" quotePrefix="1" applyNumberFormat="1" applyFont="1" applyFill="1" applyAlignment="1">
      <alignment horizontal="right"/>
    </xf>
    <xf numFmtId="166" fontId="8" fillId="2" borderId="0" xfId="56375" quotePrefix="1" applyNumberFormat="1" applyFont="1" applyFill="1" applyAlignment="1">
      <alignment horizontal="right"/>
    </xf>
    <xf numFmtId="3" fontId="7" fillId="2" borderId="1" xfId="56375" quotePrefix="1" applyNumberFormat="1" applyFont="1" applyFill="1" applyBorder="1" applyAlignment="1">
      <alignment horizontal="right"/>
    </xf>
    <xf numFmtId="166" fontId="7" fillId="2" borderId="0" xfId="56380" quotePrefix="1" applyNumberFormat="1" applyFont="1" applyFill="1" applyAlignment="1">
      <alignment horizontal="right"/>
    </xf>
    <xf numFmtId="166" fontId="8" fillId="2" borderId="0" xfId="56380" quotePrefix="1" applyNumberFormat="1" applyFont="1" applyFill="1" applyAlignment="1">
      <alignment horizontal="right"/>
    </xf>
    <xf numFmtId="166" fontId="12" fillId="0" borderId="0" xfId="56380" quotePrefix="1" applyNumberFormat="1" applyFont="1" applyFill="1" applyAlignment="1">
      <alignment horizontal="right"/>
    </xf>
    <xf numFmtId="166" fontId="7" fillId="2" borderId="0" xfId="56379" quotePrefix="1" applyNumberFormat="1" applyFont="1" applyFill="1" applyAlignment="1">
      <alignment horizontal="right"/>
    </xf>
    <xf numFmtId="166" fontId="8" fillId="2" borderId="0" xfId="56379" quotePrefix="1" applyNumberFormat="1" applyFont="1" applyFill="1" applyAlignment="1">
      <alignment horizontal="right"/>
    </xf>
    <xf numFmtId="166" fontId="7" fillId="2" borderId="0" xfId="56378" quotePrefix="1" applyNumberFormat="1" applyFont="1" applyFill="1" applyAlignment="1">
      <alignment horizontal="right"/>
    </xf>
    <xf numFmtId="166" fontId="8" fillId="2" borderId="0" xfId="56378" quotePrefix="1"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8" fillId="2" borderId="2" xfId="56385" quotePrefix="1" applyNumberFormat="1" applyFont="1" applyFill="1" applyBorder="1" applyAlignment="1">
      <alignment horizontal="right"/>
    </xf>
    <xf numFmtId="0" fontId="0" fillId="0" borderId="0" xfId="0" applyAlignment="1"/>
    <xf numFmtId="0" fontId="0" fillId="0" borderId="0" xfId="0" applyAlignment="1"/>
    <xf numFmtId="0" fontId="11" fillId="0" borderId="0" xfId="0" quotePrefix="1" applyFont="1" applyBorder="1" applyAlignment="1">
      <alignment horizontal="right"/>
    </xf>
    <xf numFmtId="0" fontId="7" fillId="2" borderId="61" xfId="5" applyFont="1" applyFill="1" applyBorder="1" applyAlignment="1">
      <alignment horizontal="right"/>
    </xf>
    <xf numFmtId="0" fontId="21" fillId="2" borderId="61" xfId="5" quotePrefix="1" applyFont="1" applyFill="1" applyBorder="1" applyAlignment="1">
      <alignment horizontal="right"/>
    </xf>
    <xf numFmtId="1" fontId="21" fillId="2" borderId="61" xfId="5" quotePrefix="1" applyNumberFormat="1" applyFont="1" applyFill="1" applyBorder="1" applyAlignment="1">
      <alignment horizontal="right"/>
    </xf>
    <xf numFmtId="0" fontId="12" fillId="2" borderId="1" xfId="5" quotePrefix="1" applyFont="1" applyFill="1" applyBorder="1" applyAlignment="1">
      <alignment horizontal="left"/>
    </xf>
    <xf numFmtId="0" fontId="21" fillId="2" borderId="1" xfId="5" applyFont="1" applyFill="1" applyBorder="1" applyAlignment="1">
      <alignment horizontal="right"/>
    </xf>
    <xf numFmtId="1" fontId="21" fillId="2" borderId="1" xfId="5" applyNumberFormat="1" applyFont="1" applyFill="1" applyBorder="1" applyAlignment="1">
      <alignment horizontal="right"/>
    </xf>
    <xf numFmtId="0" fontId="21" fillId="2" borderId="1" xfId="5" quotePrefix="1" applyFont="1" applyFill="1" applyBorder="1" applyAlignment="1">
      <alignment horizontal="right"/>
    </xf>
    <xf numFmtId="3" fontId="7" fillId="2" borderId="0" xfId="5" applyNumberFormat="1" applyFont="1" applyFill="1"/>
    <xf numFmtId="3" fontId="21" fillId="2" borderId="0" xfId="5" applyNumberFormat="1" applyFont="1" applyFill="1"/>
    <xf numFmtId="337" fontId="21" fillId="2" borderId="0" xfId="56330" applyNumberFormat="1" applyFont="1" applyFill="1" applyAlignment="1">
      <alignment horizontal="right"/>
    </xf>
    <xf numFmtId="0" fontId="18" fillId="2" borderId="0" xfId="5" applyFill="1"/>
    <xf numFmtId="3" fontId="7" fillId="2" borderId="0" xfId="5" quotePrefix="1" applyNumberFormat="1" applyFont="1" applyFill="1"/>
    <xf numFmtId="166" fontId="7" fillId="2" borderId="0" xfId="56330" applyNumberFormat="1" applyFont="1" applyFill="1" applyAlignment="1">
      <alignment horizontal="right"/>
    </xf>
    <xf numFmtId="337" fontId="7" fillId="2" borderId="0" xfId="56330" applyNumberFormat="1" applyFont="1" applyFill="1" applyAlignment="1">
      <alignment horizontal="right"/>
    </xf>
    <xf numFmtId="166" fontId="7" fillId="2" borderId="0" xfId="56330" quotePrefix="1" applyNumberFormat="1" applyFont="1" applyFill="1" applyAlignment="1">
      <alignment horizontal="right"/>
    </xf>
    <xf numFmtId="3" fontId="8" fillId="2" borderId="0" xfId="5" quotePrefix="1" applyNumberFormat="1" applyFont="1" applyFill="1"/>
    <xf numFmtId="166" fontId="8" fillId="2" borderId="0" xfId="56330" applyNumberFormat="1" applyFont="1" applyFill="1" applyAlignment="1">
      <alignment horizontal="right"/>
    </xf>
    <xf numFmtId="337" fontId="8" fillId="2" borderId="0" xfId="56330" quotePrefix="1" applyNumberFormat="1" applyFont="1" applyFill="1" applyAlignment="1">
      <alignment horizontal="right"/>
    </xf>
    <xf numFmtId="166" fontId="8" fillId="2" borderId="0" xfId="56330" quotePrefix="1" applyNumberFormat="1" applyFont="1" applyFill="1" applyAlignment="1">
      <alignment horizontal="right"/>
    </xf>
    <xf numFmtId="337" fontId="7" fillId="2" borderId="0" xfId="56330" quotePrefix="1" applyNumberFormat="1" applyFont="1" applyFill="1" applyAlignment="1">
      <alignment horizontal="right"/>
    </xf>
    <xf numFmtId="166" fontId="8" fillId="2" borderId="0" xfId="5" quotePrefix="1" applyNumberFormat="1" applyFont="1" applyFill="1" applyAlignment="1">
      <alignment horizontal="right" vertical="center"/>
    </xf>
    <xf numFmtId="166" fontId="8" fillId="2" borderId="0" xfId="56330" applyNumberFormat="1" applyFont="1" applyFill="1" applyAlignment="1">
      <alignment horizontal="right" vertical="center"/>
    </xf>
    <xf numFmtId="337" fontId="8" fillId="2" borderId="0" xfId="56330" quotePrefix="1" applyNumberFormat="1" applyFont="1" applyFill="1" applyAlignment="1">
      <alignment horizontal="right" vertical="center"/>
    </xf>
    <xf numFmtId="166" fontId="8" fillId="2" borderId="0" xfId="56330" quotePrefix="1" applyNumberFormat="1" applyFont="1" applyFill="1" applyAlignment="1">
      <alignment horizontal="right" vertical="center"/>
    </xf>
    <xf numFmtId="166" fontId="8" fillId="0" borderId="0" xfId="5" quotePrefix="1" applyNumberFormat="1" applyFont="1" applyFill="1" applyAlignment="1">
      <alignment horizontal="right"/>
    </xf>
    <xf numFmtId="164" fontId="8" fillId="2" borderId="62" xfId="56330" applyNumberFormat="1" applyFont="1" applyFill="1" applyBorder="1"/>
    <xf numFmtId="164" fontId="8" fillId="2" borderId="62" xfId="56330" applyNumberFormat="1" applyFont="1" applyFill="1" applyBorder="1" applyAlignment="1">
      <alignment horizontal="right"/>
    </xf>
    <xf numFmtId="338" fontId="8" fillId="2" borderId="62" xfId="5" applyNumberFormat="1" applyFont="1" applyFill="1" applyBorder="1"/>
    <xf numFmtId="164" fontId="7" fillId="2" borderId="62" xfId="56330" applyNumberFormat="1" applyFont="1" applyFill="1" applyBorder="1"/>
    <xf numFmtId="164" fontId="7" fillId="2" borderId="62" xfId="56330" quotePrefix="1" applyNumberFormat="1" applyFont="1" applyFill="1" applyBorder="1"/>
    <xf numFmtId="164" fontId="7" fillId="2" borderId="62" xfId="56330" quotePrefix="1" applyNumberFormat="1" applyFont="1" applyFill="1" applyBorder="1" applyAlignment="1">
      <alignment horizontal="right"/>
    </xf>
    <xf numFmtId="338" fontId="7" fillId="2" borderId="62" xfId="5" applyNumberFormat="1" applyFont="1" applyFill="1" applyBorder="1" applyAlignment="1">
      <alignment horizontal="right"/>
    </xf>
    <xf numFmtId="1" fontId="14" fillId="2" borderId="1" xfId="2" quotePrefix="1" applyNumberFormat="1" applyFont="1" applyFill="1" applyBorder="1" applyAlignment="1" applyProtection="1">
      <alignment horizontal="right" vertical="center"/>
    </xf>
    <xf numFmtId="3" fontId="8" fillId="2" borderId="0" xfId="56330"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93" applyNumberFormat="1" applyFont="1" applyFill="1" applyAlignment="1">
      <alignment horizontal="right"/>
    </xf>
    <xf numFmtId="166" fontId="7" fillId="2" borderId="0" xfId="56393" quotePrefix="1" applyNumberFormat="1" applyFont="1" applyFill="1" applyAlignment="1">
      <alignment horizontal="right"/>
    </xf>
    <xf numFmtId="166" fontId="8" fillId="2" borderId="0" xfId="56393" quotePrefix="1" applyNumberFormat="1" applyFont="1" applyFill="1" applyAlignment="1">
      <alignment horizontal="right"/>
    </xf>
    <xf numFmtId="3" fontId="7" fillId="2" borderId="1" xfId="56393" quotePrefix="1" applyNumberFormat="1" applyFont="1" applyFill="1" applyBorder="1" applyAlignment="1">
      <alignment horizontal="right"/>
    </xf>
    <xf numFmtId="167" fontId="8" fillId="2" borderId="0" xfId="56393" quotePrefix="1" applyNumberFormat="1" applyFont="1" applyFill="1" applyAlignment="1">
      <alignment horizontal="right"/>
    </xf>
    <xf numFmtId="0" fontId="18" fillId="0" borderId="0" xfId="56394"/>
    <xf numFmtId="3" fontId="8" fillId="2" borderId="0" xfId="56330"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7" fontId="8" fillId="2" borderId="0" xfId="56394" applyNumberFormat="1" applyFont="1" applyFill="1" applyAlignment="1">
      <alignment horizontal="right"/>
    </xf>
    <xf numFmtId="166" fontId="7" fillId="2" borderId="0" xfId="56394" quotePrefix="1" applyNumberFormat="1" applyFont="1" applyFill="1" applyAlignment="1">
      <alignment horizontal="right"/>
    </xf>
    <xf numFmtId="166" fontId="12" fillId="2" borderId="0" xfId="56394" quotePrefix="1" applyNumberFormat="1" applyFont="1" applyFill="1" applyAlignment="1">
      <alignment horizontal="right"/>
    </xf>
    <xf numFmtId="166" fontId="8" fillId="2" borderId="0" xfId="56394" quotePrefix="1" applyNumberFormat="1" applyFont="1" applyFill="1" applyAlignment="1">
      <alignment horizontal="right"/>
    </xf>
    <xf numFmtId="3" fontId="7" fillId="2" borderId="1" xfId="56394" quotePrefix="1" applyNumberFormat="1" applyFont="1" applyFill="1" applyBorder="1" applyAlignment="1">
      <alignment horizontal="right"/>
    </xf>
    <xf numFmtId="3" fontId="8" fillId="2" borderId="0" xfId="56394" quotePrefix="1" applyNumberFormat="1" applyFont="1" applyFill="1" applyAlignment="1">
      <alignment horizontal="right"/>
    </xf>
    <xf numFmtId="167" fontId="8" fillId="2" borderId="0" xfId="56394" quotePrefix="1" applyNumberFormat="1" applyFont="1" applyFill="1" applyAlignment="1">
      <alignment horizontal="right"/>
    </xf>
    <xf numFmtId="166" fontId="8" fillId="2" borderId="2" xfId="56392" quotePrefix="1" applyNumberFormat="1" applyFont="1" applyFill="1" applyBorder="1" applyAlignment="1">
      <alignment horizontal="right"/>
    </xf>
    <xf numFmtId="0" fontId="18" fillId="0" borderId="0" xfId="56396"/>
    <xf numFmtId="3" fontId="7" fillId="2" borderId="0" xfId="56396"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7" fillId="2" borderId="0" xfId="56396" quotePrefix="1" applyNumberFormat="1" applyFont="1" applyFill="1" applyAlignment="1">
      <alignment horizontal="right"/>
    </xf>
    <xf numFmtId="166" fontId="12" fillId="2" borderId="0" xfId="56396" quotePrefix="1" applyNumberFormat="1" applyFont="1" applyFill="1" applyAlignment="1">
      <alignment horizontal="right"/>
    </xf>
    <xf numFmtId="166" fontId="8" fillId="2" borderId="0" xfId="56396" quotePrefix="1" applyNumberFormat="1" applyFont="1" applyFill="1" applyAlignment="1">
      <alignment horizontal="right"/>
    </xf>
    <xf numFmtId="3" fontId="7" fillId="2" borderId="1" xfId="56396" quotePrefix="1" applyNumberFormat="1" applyFont="1" applyFill="1" applyBorder="1" applyAlignment="1">
      <alignment horizontal="right"/>
    </xf>
    <xf numFmtId="167" fontId="8" fillId="2" borderId="0" xfId="56396" quotePrefix="1" applyNumberFormat="1" applyFont="1" applyFill="1" applyAlignment="1">
      <alignment horizontal="right"/>
    </xf>
    <xf numFmtId="167" fontId="8" fillId="0" borderId="0" xfId="56396" quotePrefix="1" applyNumberFormat="1" applyFont="1" applyFill="1" applyAlignment="1">
      <alignment horizontal="right"/>
    </xf>
    <xf numFmtId="3" fontId="28" fillId="2" borderId="1" xfId="2" quotePrefix="1" applyNumberFormat="1" applyFont="1" applyFill="1" applyBorder="1" applyAlignment="1" applyProtection="1">
      <alignment horizontal="right" vertical="center"/>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8" fillId="2" borderId="0" xfId="5" quotePrefix="1" applyNumberFormat="1" applyFont="1" applyFill="1" applyAlignment="1">
      <alignment horizontal="right" vertical="center" wrapText="1"/>
    </xf>
    <xf numFmtId="3" fontId="14" fillId="2" borderId="1" xfId="2" quotePrefix="1" applyNumberFormat="1" applyFont="1" applyFill="1" applyBorder="1" applyAlignment="1" applyProtection="1">
      <alignment horizontal="right" vertical="center"/>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8" fillId="2" borderId="0" xfId="5" quotePrefix="1" applyNumberFormat="1" applyFont="1" applyFill="1" applyAlignment="1">
      <alignment horizontal="right" vertical="center" wrapText="1"/>
    </xf>
    <xf numFmtId="0" fontId="28" fillId="2" borderId="1" xfId="5" quotePrefix="1" applyFont="1" applyFill="1" applyBorder="1" applyAlignment="1">
      <alignment horizontal="right" vertical="center"/>
    </xf>
    <xf numFmtId="0" fontId="8" fillId="2" borderId="0" xfId="1" applyFont="1" applyFill="1" applyAlignment="1">
      <alignment horizontal="left" vertical="center" wrapText="1"/>
    </xf>
    <xf numFmtId="0" fontId="20" fillId="2" borderId="0" xfId="1" applyFont="1" applyFill="1" applyAlignment="1">
      <alignment wrapText="1"/>
    </xf>
    <xf numFmtId="0" fontId="2" fillId="0" borderId="0" xfId="16" applyAlignment="1">
      <alignment wrapText="1"/>
    </xf>
    <xf numFmtId="0" fontId="11" fillId="0" borderId="0" xfId="0" applyFont="1" applyAlignment="1">
      <alignment wrapText="1"/>
    </xf>
    <xf numFmtId="0" fontId="0" fillId="0" borderId="0" xfId="0" applyAlignment="1">
      <alignment wrapText="1"/>
    </xf>
    <xf numFmtId="0" fontId="0" fillId="0" borderId="0" xfId="0" applyAlignment="1"/>
    <xf numFmtId="0" fontId="12" fillId="0" borderId="0" xfId="0" quotePrefix="1" applyFont="1" applyBorder="1" applyAlignment="1">
      <alignment horizontal="left" wrapText="1"/>
    </xf>
  </cellXfs>
  <cellStyles count="56403">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6"/>
    <cellStyle name="Normal 101" xfId="56377"/>
    <cellStyle name="Normal 102" xfId="56380"/>
    <cellStyle name="Normal 103" xfId="56382"/>
    <cellStyle name="Normal 104" xfId="56379"/>
    <cellStyle name="Normal 105" xfId="56378"/>
    <cellStyle name="Normal 106" xfId="56383"/>
    <cellStyle name="Normal 107" xfId="56385"/>
    <cellStyle name="Normal 108" xfId="56386"/>
    <cellStyle name="Normal 109" xfId="56381"/>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4"/>
    <cellStyle name="Normal 111" xfId="56387"/>
    <cellStyle name="Normal 112" xfId="56388"/>
    <cellStyle name="Normal 113" xfId="56389"/>
    <cellStyle name="Normal 114" xfId="56390"/>
    <cellStyle name="Normal 115" xfId="56393"/>
    <cellStyle name="Normal 116" xfId="56394"/>
    <cellStyle name="Normal 117" xfId="56392"/>
    <cellStyle name="Normal 118" xfId="56391"/>
    <cellStyle name="Normal 119" xfId="5639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6"/>
    <cellStyle name="Normal 121" xfId="56397"/>
    <cellStyle name="Normal 122" xfId="56398"/>
    <cellStyle name="Normal 123" xfId="56399"/>
    <cellStyle name="Normal 124" xfId="56400"/>
    <cellStyle name="Normal 125" xfId="56401"/>
    <cellStyle name="Normal 126" xfId="56402"/>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4" xfId="26209"/>
    <cellStyle name="Normal 14 2" xfId="26210"/>
    <cellStyle name="Normal 14 3" xfId="26211"/>
    <cellStyle name="Normal 14 4" xfId="26212"/>
    <cellStyle name="Normal 14_note 2_FTAResultat" xfId="26213"/>
    <cellStyle name="Normal 15" xfId="26214"/>
    <cellStyle name="Normal 15 2" xfId="26215"/>
    <cellStyle name="Normal 15_note 2_FTAResultat" xfId="26216"/>
    <cellStyle name="Normal 16" xfId="26217"/>
    <cellStyle name="Normal 16 2" xfId="26218"/>
    <cellStyle name="Normal 16_note 2_FTAResultat" xfId="26219"/>
    <cellStyle name="Normal 17" xfId="26220"/>
    <cellStyle name="Normal 17 2" xfId="26221"/>
    <cellStyle name="Normal 17_note 2_FTAResultat" xfId="26222"/>
    <cellStyle name="Normal 18" xfId="26223"/>
    <cellStyle name="Normal 18 2" xfId="26224"/>
    <cellStyle name="Normal 18_note 2_FTAResultat" xfId="26225"/>
    <cellStyle name="Normal 19" xfId="26226"/>
    <cellStyle name="Normal 19 2" xfId="26227"/>
    <cellStyle name="Normal 19 3" xfId="26228"/>
    <cellStyle name="Normal 19_note 2_FTAResultat" xfId="26229"/>
    <cellStyle name="Normal 2" xfId="6"/>
    <cellStyle name="Normal 2 2" xfId="26231"/>
    <cellStyle name="Normal 2 2 2" xfId="26232"/>
    <cellStyle name="Normal 2 2 2 2" xfId="26233"/>
    <cellStyle name="Normal 2 2 2_note 2_FTAResultat" xfId="26234"/>
    <cellStyle name="Normal 2 2 3" xfId="26235"/>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1" xfId="26245"/>
    <cellStyle name="Normal 21 2" xfId="26246"/>
    <cellStyle name="Normal 21_note 2_FTAResultat" xfId="26247"/>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51" xfId="56328"/>
    <cellStyle name="Normal 52" xfId="56329"/>
    <cellStyle name="Normal 53" xfId="56331"/>
    <cellStyle name="Normal 54" xfId="56332"/>
    <cellStyle name="Normal 55" xfId="56327"/>
    <cellStyle name="Normal 56" xfId="56326"/>
    <cellStyle name="Normal 57" xfId="56333"/>
    <cellStyle name="Normal 58" xfId="56334"/>
    <cellStyle name="Normal 59" xfId="56335"/>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60" xfId="56336"/>
    <cellStyle name="Normal 61" xfId="56337"/>
    <cellStyle name="Normal 62" xfId="56338"/>
    <cellStyle name="Normal 63" xfId="56339"/>
    <cellStyle name="Normal 64" xfId="56340"/>
    <cellStyle name="Normal 65" xfId="56343"/>
    <cellStyle name="Normal 66" xfId="56344"/>
    <cellStyle name="Normal 67" xfId="56342"/>
    <cellStyle name="Normal 68" xfId="56341"/>
    <cellStyle name="Normal 69" xfId="5634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70" xfId="56346"/>
    <cellStyle name="Normal 71" xfId="56347"/>
    <cellStyle name="Normal 72" xfId="56348"/>
    <cellStyle name="Normal 73" xfId="56349"/>
    <cellStyle name="Normal 74" xfId="56350"/>
    <cellStyle name="Normal 75" xfId="56351"/>
    <cellStyle name="Normal 76" xfId="56353"/>
    <cellStyle name="Normal 77" xfId="56352"/>
    <cellStyle name="Normal 78" xfId="56355"/>
    <cellStyle name="Normal 79" xfId="56354"/>
    <cellStyle name="Normal 8" xfId="26487"/>
    <cellStyle name="Normal 8 2" xfId="26488"/>
    <cellStyle name="Normal 8_note 2_FTAResultat" xfId="26489"/>
    <cellStyle name="Normal 80" xfId="56356"/>
    <cellStyle name="Normal 81" xfId="56359"/>
    <cellStyle name="Normal 82" xfId="56360"/>
    <cellStyle name="Normal 83" xfId="56358"/>
    <cellStyle name="Normal 84" xfId="56357"/>
    <cellStyle name="Normal 85" xfId="56361"/>
    <cellStyle name="Normal 86" xfId="56362"/>
    <cellStyle name="Normal 87" xfId="56363"/>
    <cellStyle name="Normal 88" xfId="56364"/>
    <cellStyle name="Normal 89" xfId="56367"/>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 90" xfId="56368"/>
    <cellStyle name="Normal 91" xfId="56366"/>
    <cellStyle name="Normal 92" xfId="56365"/>
    <cellStyle name="Normal 93" xfId="56369"/>
    <cellStyle name="Normal 94" xfId="56370"/>
    <cellStyle name="Normal 95" xfId="56371"/>
    <cellStyle name="Normal 96" xfId="56372"/>
    <cellStyle name="Normal 97" xfId="56373"/>
    <cellStyle name="Normal 98" xfId="56374"/>
    <cellStyle name="Normal 99" xfId="56375"/>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10" xfId="56330"/>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ourcentage 9" xfId="56325"/>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7</xdr:col>
      <xdr:colOff>171451</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3800474"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topLeftCell="A4" zoomScale="80" zoomScaleNormal="80" workbookViewId="0">
      <selection activeCell="B4" sqref="B4"/>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6" t="s">
        <v>221</v>
      </c>
    </row>
    <row r="10" spans="2:10" ht="24.75" customHeight="1">
      <c r="B10" s="408" t="s">
        <v>52</v>
      </c>
      <c r="C10" s="408"/>
      <c r="D10" s="408"/>
      <c r="E10" s="408"/>
      <c r="F10" s="408"/>
      <c r="G10" s="408"/>
      <c r="H10" s="37"/>
      <c r="I10" s="37"/>
      <c r="J10" s="37"/>
    </row>
    <row r="11" spans="2:10" ht="24.75" customHeight="1">
      <c r="B11" s="408"/>
      <c r="C11" s="408"/>
      <c r="D11" s="408"/>
      <c r="E11" s="408"/>
      <c r="F11" s="408"/>
      <c r="G11" s="408"/>
      <c r="H11" s="38"/>
      <c r="I11" s="38"/>
      <c r="J11" s="38"/>
    </row>
    <row r="13" spans="2:10" ht="15.75" customHeight="1">
      <c r="B13" s="408"/>
      <c r="C13" s="408"/>
      <c r="D13" s="408"/>
      <c r="E13" s="408"/>
      <c r="F13" s="408"/>
      <c r="G13" s="408"/>
      <c r="H13" s="37"/>
      <c r="I13" s="37"/>
      <c r="J13" s="37"/>
    </row>
    <row r="14" spans="2:10" ht="15.75" customHeight="1">
      <c r="B14" s="408"/>
      <c r="C14" s="408"/>
      <c r="D14" s="408"/>
      <c r="E14" s="408"/>
      <c r="F14" s="408"/>
      <c r="G14" s="408"/>
      <c r="H14" s="38"/>
      <c r="I14" s="38"/>
      <c r="J14" s="38"/>
    </row>
  </sheetData>
  <mergeCells count="2">
    <mergeCell ref="B10:G11"/>
    <mergeCell ref="B13:G14"/>
  </mergeCells>
  <phoneticPr fontId="19"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24"/>
  <sheetViews>
    <sheetView showGridLines="0" zoomScale="110" zoomScaleNormal="110" workbookViewId="0">
      <selection activeCell="J24" sqref="J24"/>
    </sheetView>
  </sheetViews>
  <sheetFormatPr baseColWidth="10" defaultColWidth="10.28515625" defaultRowHeight="1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10" ht="20.25" customHeight="1">
      <c r="C1" s="34"/>
      <c r="D1" s="35"/>
      <c r="E1" s="35"/>
      <c r="F1" s="35"/>
    </row>
    <row r="2" spans="2:10" ht="16.5" customHeight="1">
      <c r="C2" s="33"/>
      <c r="D2" s="33"/>
      <c r="E2" s="33"/>
      <c r="F2" s="33"/>
    </row>
    <row r="3" spans="2:10" ht="16.5" customHeight="1">
      <c r="C3" s="33"/>
      <c r="D3" s="33"/>
      <c r="E3" s="33"/>
      <c r="F3" s="33"/>
    </row>
    <row r="4" spans="2:10" ht="16.5" customHeight="1">
      <c r="B4" s="409" t="s">
        <v>102</v>
      </c>
      <c r="C4" s="410"/>
      <c r="D4" s="410"/>
      <c r="E4" s="410"/>
      <c r="F4" s="410"/>
      <c r="G4" s="410"/>
    </row>
    <row r="5" spans="2:10" ht="26.25" customHeight="1">
      <c r="B5" s="410"/>
      <c r="C5" s="410"/>
      <c r="D5" s="410"/>
      <c r="E5" s="410"/>
      <c r="F5" s="410"/>
      <c r="G5" s="410"/>
    </row>
    <row r="6" spans="2:10" ht="13.5">
      <c r="B6" s="124"/>
      <c r="C6" s="125"/>
      <c r="D6" s="126"/>
      <c r="E6" s="125"/>
      <c r="F6" s="126"/>
      <c r="G6" s="125"/>
      <c r="H6" s="50"/>
      <c r="I6" s="50"/>
    </row>
    <row r="7" spans="2:10" ht="14.25" customHeight="1" thickBot="1">
      <c r="B7" s="127"/>
      <c r="C7" s="128"/>
      <c r="D7" s="129"/>
      <c r="E7" s="125"/>
      <c r="F7" s="129"/>
      <c r="G7" s="125"/>
      <c r="H7" s="51"/>
      <c r="I7" s="51"/>
    </row>
    <row r="8" spans="2:10" ht="13.5">
      <c r="B8" s="335"/>
      <c r="C8" s="336" t="s">
        <v>227</v>
      </c>
      <c r="D8" s="337" t="s">
        <v>182</v>
      </c>
      <c r="E8" s="336" t="s">
        <v>228</v>
      </c>
      <c r="F8" s="337" t="s">
        <v>212</v>
      </c>
      <c r="G8" s="336" t="s">
        <v>228</v>
      </c>
      <c r="H8" s="336" t="s">
        <v>229</v>
      </c>
      <c r="I8" s="336" t="s">
        <v>184</v>
      </c>
      <c r="J8" s="336" t="s">
        <v>230</v>
      </c>
    </row>
    <row r="9" spans="2:10" ht="13.5">
      <c r="B9" s="338" t="s">
        <v>9</v>
      </c>
      <c r="C9" s="339"/>
      <c r="D9" s="340"/>
      <c r="E9" s="341" t="s">
        <v>182</v>
      </c>
      <c r="F9" s="340"/>
      <c r="G9" s="341" t="s">
        <v>212</v>
      </c>
      <c r="H9" s="339"/>
      <c r="I9" s="339"/>
      <c r="J9" s="341" t="s">
        <v>184</v>
      </c>
    </row>
    <row r="10" spans="2:10" ht="13.5">
      <c r="B10" s="342"/>
      <c r="C10" s="343"/>
      <c r="D10" s="344"/>
      <c r="E10" s="344"/>
      <c r="F10" s="343"/>
      <c r="G10" s="343"/>
      <c r="H10" s="345"/>
      <c r="I10" s="345"/>
      <c r="J10" s="345"/>
    </row>
    <row r="11" spans="2:10" ht="13.5">
      <c r="B11" s="346" t="s">
        <v>33</v>
      </c>
      <c r="C11" s="239">
        <v>10159998.322679278</v>
      </c>
      <c r="D11" s="347">
        <v>10531999.96630105</v>
      </c>
      <c r="E11" s="348">
        <v>-3.5321082872394223E-2</v>
      </c>
      <c r="F11" s="347">
        <v>10352001.405768378</v>
      </c>
      <c r="G11" s="348">
        <v>-1.854743595592168E-2</v>
      </c>
      <c r="H11" s="349">
        <v>42515999.728452116</v>
      </c>
      <c r="I11" s="347">
        <v>43160999.967554018</v>
      </c>
      <c r="J11" s="348">
        <v>-1.4944052259835873E-2</v>
      </c>
    </row>
    <row r="12" spans="2:10" ht="13.5">
      <c r="B12" s="350" t="s">
        <v>34</v>
      </c>
      <c r="C12" s="240">
        <v>-7678000.9804988038</v>
      </c>
      <c r="D12" s="351">
        <v>-7621002.6783976611</v>
      </c>
      <c r="E12" s="352">
        <v>7.4791080001466118E-3</v>
      </c>
      <c r="F12" s="351">
        <v>-7276970.7820955981</v>
      </c>
      <c r="G12" s="352">
        <v>5.5109496851342088E-2</v>
      </c>
      <c r="H12" s="353">
        <v>-30582971.14748358</v>
      </c>
      <c r="I12" s="351">
        <v>-29944003.099070985</v>
      </c>
      <c r="J12" s="352">
        <v>2.133876510426954E-2</v>
      </c>
    </row>
    <row r="13" spans="2:10" ht="13.5">
      <c r="B13" s="346" t="s">
        <v>35</v>
      </c>
      <c r="C13" s="239">
        <v>2481997.3421804737</v>
      </c>
      <c r="D13" s="347">
        <v>2910997.287903389</v>
      </c>
      <c r="E13" s="348">
        <v>-0.14737215575762261</v>
      </c>
      <c r="F13" s="347">
        <v>3075030.6236727796</v>
      </c>
      <c r="G13" s="348">
        <v>-0.19285443108335426</v>
      </c>
      <c r="H13" s="349">
        <v>11933028.580968536</v>
      </c>
      <c r="I13" s="347">
        <v>13216996.868483033</v>
      </c>
      <c r="J13" s="348">
        <v>-9.7145236568544541E-2</v>
      </c>
    </row>
    <row r="14" spans="2:10" ht="13.5">
      <c r="B14" s="350" t="s">
        <v>36</v>
      </c>
      <c r="C14" s="240">
        <v>-896000</v>
      </c>
      <c r="D14" s="351">
        <v>-985000.00027999992</v>
      </c>
      <c r="E14" s="352">
        <v>-9.0355330207817705E-2</v>
      </c>
      <c r="F14" s="351">
        <v>-686006.73284000054</v>
      </c>
      <c r="G14" s="352">
        <v>0.30610962998955993</v>
      </c>
      <c r="H14" s="353">
        <v>-2764000</v>
      </c>
      <c r="I14" s="351">
        <v>-2907000</v>
      </c>
      <c r="J14" s="352">
        <v>-4.9191606467148263E-2</v>
      </c>
    </row>
    <row r="15" spans="2:10" ht="13.5">
      <c r="B15" s="346" t="s">
        <v>37</v>
      </c>
      <c r="C15" s="239">
        <v>1585997.3421804737</v>
      </c>
      <c r="D15" s="347">
        <v>1925997.2876233892</v>
      </c>
      <c r="E15" s="354">
        <v>-0.1765318921411686</v>
      </c>
      <c r="F15" s="347">
        <v>2389023.890832779</v>
      </c>
      <c r="G15" s="354">
        <v>-0.33613165265265804</v>
      </c>
      <c r="H15" s="349">
        <v>9169028.5809685364</v>
      </c>
      <c r="I15" s="347">
        <v>10309996.868483033</v>
      </c>
      <c r="J15" s="348">
        <v>-0.11066621086979764</v>
      </c>
    </row>
    <row r="16" spans="2:10" ht="13.5">
      <c r="B16" s="49" t="s">
        <v>83</v>
      </c>
      <c r="C16" s="355">
        <v>195000.00000000003</v>
      </c>
      <c r="D16" s="356">
        <v>174999.99999451605</v>
      </c>
      <c r="E16" s="357">
        <v>0.11428571432063264</v>
      </c>
      <c r="F16" s="356">
        <v>138999.99999999988</v>
      </c>
      <c r="G16" s="357">
        <v>0.402877697841728</v>
      </c>
      <c r="H16" s="358">
        <v>628000</v>
      </c>
      <c r="I16" s="356">
        <v>713001.32025953976</v>
      </c>
      <c r="J16" s="357">
        <v>-0.11921621719942736</v>
      </c>
    </row>
    <row r="17" spans="2:10" ht="13.5">
      <c r="B17" s="350" t="s">
        <v>38</v>
      </c>
      <c r="C17" s="240">
        <v>-97999.999999999913</v>
      </c>
      <c r="D17" s="351">
        <v>21000.000000000167</v>
      </c>
      <c r="E17" s="352" t="s">
        <v>216</v>
      </c>
      <c r="F17" s="351">
        <v>287999.99999999988</v>
      </c>
      <c r="G17" s="352" t="s">
        <v>216</v>
      </c>
      <c r="H17" s="353">
        <v>411000.00000000012</v>
      </c>
      <c r="I17" s="351">
        <v>287000</v>
      </c>
      <c r="J17" s="352">
        <v>0.43205574912892025</v>
      </c>
    </row>
    <row r="18" spans="2:10" ht="13.5">
      <c r="B18" s="346" t="s">
        <v>40</v>
      </c>
      <c r="C18" s="239">
        <v>97000.000000000116</v>
      </c>
      <c r="D18" s="347">
        <v>195999.99999451623</v>
      </c>
      <c r="E18" s="354">
        <v>-0.50510204080247945</v>
      </c>
      <c r="F18" s="347">
        <v>426999.99999999977</v>
      </c>
      <c r="G18" s="354">
        <v>-0.77283372365339542</v>
      </c>
      <c r="H18" s="349">
        <v>1039000</v>
      </c>
      <c r="I18" s="347">
        <v>1000001.3202595398</v>
      </c>
      <c r="J18" s="354">
        <v>3.8998628252149371E-2</v>
      </c>
    </row>
    <row r="19" spans="2:10" ht="13.5">
      <c r="B19" s="346" t="s">
        <v>39</v>
      </c>
      <c r="C19" s="349">
        <v>1682997.3421804737</v>
      </c>
      <c r="D19" s="347">
        <v>2121997.2876179055</v>
      </c>
      <c r="E19" s="354">
        <v>-0.20688054032823047</v>
      </c>
      <c r="F19" s="347">
        <v>2816023.890832779</v>
      </c>
      <c r="G19" s="354">
        <v>-0.40234976426895186</v>
      </c>
      <c r="H19" s="349">
        <v>10208028.580968536</v>
      </c>
      <c r="I19" s="347">
        <v>11309998.188742572</v>
      </c>
      <c r="J19" s="348">
        <v>-9.7433225840025645E-2</v>
      </c>
    </row>
    <row r="20" spans="2:10" ht="13.5">
      <c r="B20" s="350" t="s">
        <v>217</v>
      </c>
      <c r="C20" s="359">
        <v>-143999.99999999988</v>
      </c>
      <c r="D20" s="351">
        <v>-579999.99999999965</v>
      </c>
      <c r="E20" s="352">
        <v>-0.75172413793103454</v>
      </c>
      <c r="F20" s="351">
        <v>-583000</v>
      </c>
      <c r="G20" s="352">
        <v>-0.75300171526586646</v>
      </c>
      <c r="H20" s="359">
        <v>-2203000</v>
      </c>
      <c r="I20" s="351">
        <v>-3103000</v>
      </c>
      <c r="J20" s="352">
        <v>-0.2900418949403803</v>
      </c>
    </row>
    <row r="21" spans="2:10" ht="13.5">
      <c r="B21" s="350" t="s">
        <v>218</v>
      </c>
      <c r="C21" s="351">
        <v>-97000.000000000087</v>
      </c>
      <c r="D21" s="351">
        <v>-116000.00000000003</v>
      </c>
      <c r="E21" s="352">
        <v>-0.16379310344827533</v>
      </c>
      <c r="F21" s="351">
        <v>-108999.99999999997</v>
      </c>
      <c r="G21" s="352">
        <v>-0.11009174311926502</v>
      </c>
      <c r="H21" s="351">
        <v>-479000.00000000006</v>
      </c>
      <c r="I21" s="351">
        <v>-448000</v>
      </c>
      <c r="J21" s="352">
        <v>6.91964285714287E-2</v>
      </c>
    </row>
    <row r="22" spans="2:10" ht="13.5">
      <c r="B22" s="346" t="s">
        <v>219</v>
      </c>
      <c r="C22" s="239">
        <v>1441997.3421804737</v>
      </c>
      <c r="D22" s="347">
        <v>1425997.287617906</v>
      </c>
      <c r="E22" s="354">
        <v>1.1220255958056861E-2</v>
      </c>
      <c r="F22" s="347">
        <v>2124023.890832779</v>
      </c>
      <c r="G22" s="354">
        <v>-0.32110116632675867</v>
      </c>
      <c r="H22" s="239">
        <v>7526028.5809685364</v>
      </c>
      <c r="I22" s="347">
        <v>7758998.1887425724</v>
      </c>
      <c r="J22" s="354">
        <v>-3.0025732975688602E-2</v>
      </c>
    </row>
    <row r="23" spans="2:10" ht="14.25" thickBot="1">
      <c r="B23" s="360"/>
      <c r="C23" s="361"/>
      <c r="D23" s="362"/>
      <c r="E23" s="362"/>
      <c r="F23" s="363"/>
      <c r="G23" s="360"/>
      <c r="H23" s="360"/>
      <c r="I23" s="360"/>
      <c r="J23" s="360"/>
    </row>
    <row r="24" spans="2:10" ht="14.25" thickBot="1">
      <c r="B24" s="364" t="s">
        <v>220</v>
      </c>
      <c r="C24" s="365">
        <v>0.75570888268356029</v>
      </c>
      <c r="D24" s="364">
        <v>0.72360451032874795</v>
      </c>
      <c r="E24" s="366">
        <v>3.2000000000000028</v>
      </c>
      <c r="F24" s="364">
        <v>0.70295303264165898</v>
      </c>
      <c r="G24" s="366">
        <v>5.3000000000000043</v>
      </c>
      <c r="H24" s="365">
        <v>0.71932851968237177</v>
      </c>
      <c r="I24" s="363">
        <v>0.6937745446486685</v>
      </c>
      <c r="J24" s="366">
        <v>2.5000000000000022</v>
      </c>
    </row>
  </sheetData>
  <mergeCells count="1">
    <mergeCell ref="B4:G5"/>
  </mergeCells>
  <phoneticPr fontId="19" type="noConversion"/>
  <printOptions horizontalCentered="1"/>
  <pageMargins left="0.19685039370078741" right="0.19685039370078741" top="0.98425196850393704" bottom="0.98425196850393704" header="0.51181102362204722" footer="0.51181102362204722"/>
  <pageSetup paperSize="9" scale="91" orientation="portrait" horizontalDpi="4294967295" verticalDpi="4294967295" r:id="rId1"/>
  <headerFooter alignWithMargins="0"/>
  <ignoredErrors>
    <ignoredError sqref="J9 H8:I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O362"/>
  <sheetViews>
    <sheetView showGridLines="0" topLeftCell="A307" zoomScaleNormal="100" zoomScaleSheetLayoutView="100" workbookViewId="0">
      <selection activeCell="I21" sqref="I21"/>
    </sheetView>
  </sheetViews>
  <sheetFormatPr baseColWidth="10" defaultColWidth="10.28515625" defaultRowHeight="11.25" customHeight="1"/>
  <cols>
    <col min="1" max="1" width="1.28515625" style="27" customWidth="1"/>
    <col min="2" max="2" width="41.85546875" style="28" customWidth="1"/>
    <col min="3" max="6" width="10.28515625" style="146" customWidth="1"/>
    <col min="7" max="7" width="10.28515625" style="28" customWidth="1"/>
    <col min="8" max="16384" width="10.28515625" style="27"/>
  </cols>
  <sheetData>
    <row r="3" spans="1:12" ht="11.25" customHeight="1">
      <c r="A3" s="30"/>
      <c r="B3" s="40"/>
      <c r="C3" s="147"/>
      <c r="D3" s="147"/>
      <c r="E3" s="147"/>
      <c r="F3" s="147"/>
      <c r="G3" s="40"/>
    </row>
    <row r="4" spans="1:12" ht="11.25" customHeight="1">
      <c r="A4" s="29"/>
      <c r="B4" s="82"/>
      <c r="C4" s="74"/>
      <c r="D4" s="74"/>
      <c r="E4" s="74"/>
      <c r="F4" s="74"/>
      <c r="G4" s="74"/>
      <c r="H4" s="74"/>
      <c r="I4" s="74"/>
      <c r="J4" s="74"/>
      <c r="K4" s="74"/>
      <c r="L4" s="74"/>
    </row>
    <row r="5" spans="1:12" s="64" customFormat="1" ht="11.25" customHeight="1">
      <c r="B5" s="78" t="s">
        <v>9</v>
      </c>
      <c r="C5" s="367">
        <v>2018</v>
      </c>
      <c r="D5" s="330" t="s">
        <v>222</v>
      </c>
      <c r="E5" s="229" t="s">
        <v>209</v>
      </c>
      <c r="F5" s="151" t="s">
        <v>196</v>
      </c>
      <c r="G5" s="118" t="s">
        <v>183</v>
      </c>
      <c r="H5" s="118" t="s">
        <v>184</v>
      </c>
      <c r="I5" s="118" t="s">
        <v>182</v>
      </c>
      <c r="J5" s="118" t="s">
        <v>173</v>
      </c>
      <c r="K5" s="118" t="s">
        <v>172</v>
      </c>
      <c r="L5" s="118" t="s">
        <v>166</v>
      </c>
    </row>
    <row r="6" spans="1:12" s="64" customFormat="1" ht="11.25" customHeight="1">
      <c r="B6" s="75" t="s">
        <v>111</v>
      </c>
      <c r="C6" s="150"/>
      <c r="D6" s="150"/>
      <c r="E6" s="150"/>
      <c r="F6" s="150"/>
      <c r="G6" s="85"/>
      <c r="H6" s="85"/>
      <c r="I6" s="85"/>
      <c r="J6" s="85"/>
      <c r="K6" s="85"/>
      <c r="L6" s="85"/>
    </row>
    <row r="7" spans="1:12" s="64" customFormat="1" ht="11.25" customHeight="1">
      <c r="B7" s="75" t="s">
        <v>33</v>
      </c>
      <c r="C7" s="371">
        <v>31546302.306977104</v>
      </c>
      <c r="D7" s="371">
        <v>7767074.2876355825</v>
      </c>
      <c r="E7" s="246">
        <v>7829466.0819758782</v>
      </c>
      <c r="F7" s="155">
        <v>8070717.3790497947</v>
      </c>
      <c r="G7" s="114">
        <v>7879043.1525429962</v>
      </c>
      <c r="H7" s="112">
        <v>31044548.646050476</v>
      </c>
      <c r="I7" s="112">
        <v>7881375.1635473175</v>
      </c>
      <c r="J7" s="112">
        <v>7707046.3853488639</v>
      </c>
      <c r="K7" s="112">
        <v>7736863.9698575987</v>
      </c>
      <c r="L7" s="112">
        <v>7719263.1272966983</v>
      </c>
    </row>
    <row r="8" spans="1:12" s="64" customFormat="1" ht="11.25" customHeight="1">
      <c r="B8" s="89" t="s">
        <v>34</v>
      </c>
      <c r="C8" s="372">
        <v>-20643702.258754428</v>
      </c>
      <c r="D8" s="372">
        <v>-5154154.3171116989</v>
      </c>
      <c r="E8" s="247">
        <v>-5004707.7296204092</v>
      </c>
      <c r="F8" s="156">
        <v>-4988359.6419240376</v>
      </c>
      <c r="G8" s="115">
        <v>-5496509.573287759</v>
      </c>
      <c r="H8" s="115">
        <v>-20043509.191343777</v>
      </c>
      <c r="I8" s="115">
        <v>-5101261.0914461585</v>
      </c>
      <c r="J8" s="115">
        <v>-4853908.5004860163</v>
      </c>
      <c r="K8" s="115">
        <v>-4783531.4187374832</v>
      </c>
      <c r="L8" s="115">
        <v>-5304808.1806741152</v>
      </c>
    </row>
    <row r="9" spans="1:12" ht="11.25" customHeight="1">
      <c r="B9" s="75" t="s">
        <v>35</v>
      </c>
      <c r="C9" s="371">
        <v>10902600.048222676</v>
      </c>
      <c r="D9" s="371">
        <v>2612919.9705238841</v>
      </c>
      <c r="E9" s="246">
        <v>2824758.352355469</v>
      </c>
      <c r="F9" s="155">
        <v>3082357.7371257576</v>
      </c>
      <c r="G9" s="114">
        <v>2382533.5792552372</v>
      </c>
      <c r="H9" s="114">
        <v>11001039.454706701</v>
      </c>
      <c r="I9" s="114">
        <v>2780114.072101159</v>
      </c>
      <c r="J9" s="114">
        <v>2853137.8848628476</v>
      </c>
      <c r="K9" s="114">
        <v>2953332.5511201154</v>
      </c>
      <c r="L9" s="114">
        <v>2414454.9466225835</v>
      </c>
    </row>
    <row r="10" spans="1:12" ht="11.25" customHeight="1">
      <c r="B10" s="89" t="s">
        <v>36</v>
      </c>
      <c r="C10" s="372">
        <v>-2623778.446813345</v>
      </c>
      <c r="D10" s="372">
        <v>-721508.8251988414</v>
      </c>
      <c r="E10" s="247">
        <v>-736877.42833380133</v>
      </c>
      <c r="F10" s="156">
        <v>-531001.1061636291</v>
      </c>
      <c r="G10" s="115">
        <v>-634391.08711707382</v>
      </c>
      <c r="H10" s="115">
        <v>-2704656.3082984695</v>
      </c>
      <c r="I10" s="115">
        <v>-721938.93677311472</v>
      </c>
      <c r="J10" s="115">
        <v>-662350.24961383443</v>
      </c>
      <c r="K10" s="115">
        <v>-686107.33358193643</v>
      </c>
      <c r="L10" s="115">
        <v>-634259.78832958429</v>
      </c>
    </row>
    <row r="11" spans="1:12" ht="11.25" customHeight="1">
      <c r="B11" s="75" t="s">
        <v>37</v>
      </c>
      <c r="C11" s="371">
        <v>8278821.60140933</v>
      </c>
      <c r="D11" s="371">
        <v>1891411.1453250428</v>
      </c>
      <c r="E11" s="246">
        <v>2087880.924021668</v>
      </c>
      <c r="F11" s="155">
        <v>2551356.6309621283</v>
      </c>
      <c r="G11" s="114">
        <v>1748142.4921381637</v>
      </c>
      <c r="H11" s="114">
        <v>8296383.146408231</v>
      </c>
      <c r="I11" s="114">
        <v>2058175.1353280444</v>
      </c>
      <c r="J11" s="114">
        <v>2190787.6352490131</v>
      </c>
      <c r="K11" s="114">
        <v>2267225.2175381789</v>
      </c>
      <c r="L11" s="114">
        <v>1780195.1582929993</v>
      </c>
    </row>
    <row r="12" spans="1:12" ht="11.25" customHeight="1">
      <c r="B12" s="89" t="s">
        <v>83</v>
      </c>
      <c r="C12" s="372">
        <v>485789.19829165417</v>
      </c>
      <c r="D12" s="372">
        <v>131761.74178647803</v>
      </c>
      <c r="E12" s="247">
        <v>115902.8030248603</v>
      </c>
      <c r="F12" s="156">
        <v>106560.74538547995</v>
      </c>
      <c r="G12" s="115">
        <v>131563.90809483588</v>
      </c>
      <c r="H12" s="115">
        <v>621736.95517338463</v>
      </c>
      <c r="I12" s="115">
        <v>147455.6313725248</v>
      </c>
      <c r="J12" s="115">
        <v>162026.68894591692</v>
      </c>
      <c r="K12" s="115">
        <v>173569.58352503975</v>
      </c>
      <c r="L12" s="115">
        <v>138685.05132990328</v>
      </c>
    </row>
    <row r="13" spans="1:12" ht="11.25" customHeight="1">
      <c r="B13" s="88" t="s">
        <v>38</v>
      </c>
      <c r="C13" s="372">
        <v>207546.84844080769</v>
      </c>
      <c r="D13" s="372">
        <v>-5282.9244701902035</v>
      </c>
      <c r="E13" s="247">
        <v>153188.58394946021</v>
      </c>
      <c r="F13" s="156">
        <v>348.21777058735159</v>
      </c>
      <c r="G13" s="115">
        <v>59292.971190950317</v>
      </c>
      <c r="H13" s="115">
        <v>442841.07465864747</v>
      </c>
      <c r="I13" s="115">
        <v>55214.540489782703</v>
      </c>
      <c r="J13" s="115">
        <v>360816.56711197575</v>
      </c>
      <c r="K13" s="115">
        <v>15931.667412423083</v>
      </c>
      <c r="L13" s="115">
        <v>10878.299644466058</v>
      </c>
    </row>
    <row r="14" spans="1:12" ht="11.25" customHeight="1">
      <c r="B14" s="75" t="s">
        <v>39</v>
      </c>
      <c r="C14" s="371">
        <v>8972157.648141792</v>
      </c>
      <c r="D14" s="371">
        <v>2017889.9626413307</v>
      </c>
      <c r="E14" s="246">
        <v>2356972.3109959885</v>
      </c>
      <c r="F14" s="155">
        <v>2658265.5941181956</v>
      </c>
      <c r="G14" s="114">
        <v>1938999.3714239497</v>
      </c>
      <c r="H14" s="114">
        <v>9360961.1762402635</v>
      </c>
      <c r="I14" s="114">
        <v>2260845.3071903517</v>
      </c>
      <c r="J14" s="114">
        <v>2713630.891306906</v>
      </c>
      <c r="K14" s="114">
        <v>2456726.4684756417</v>
      </c>
      <c r="L14" s="114">
        <v>1929758.5092673686</v>
      </c>
    </row>
    <row r="15" spans="1:12" ht="11.25" customHeight="1">
      <c r="B15" s="92"/>
      <c r="C15" s="373"/>
      <c r="D15" s="373"/>
      <c r="E15" s="248"/>
      <c r="F15" s="157"/>
      <c r="G15" s="116"/>
      <c r="H15" s="116"/>
      <c r="I15" s="116"/>
      <c r="J15" s="116"/>
      <c r="K15" s="116"/>
      <c r="L15" s="116"/>
    </row>
    <row r="16" spans="1:12" ht="11.25" customHeight="1">
      <c r="B16" s="89" t="s">
        <v>112</v>
      </c>
      <c r="C16" s="374">
        <v>53278620.469521932</v>
      </c>
      <c r="D16" s="374">
        <v>53278620.469521932</v>
      </c>
      <c r="E16" s="245">
        <v>53195256.777506918</v>
      </c>
      <c r="F16" s="154">
        <v>52993268.840591639</v>
      </c>
      <c r="G16" s="113">
        <v>52765711.316091001</v>
      </c>
      <c r="H16" s="113">
        <v>51359460.302993931</v>
      </c>
      <c r="I16" s="113">
        <v>51359460.302993931</v>
      </c>
      <c r="J16" s="113">
        <v>50850294.979564071</v>
      </c>
      <c r="K16" s="113">
        <v>50674183.284811616</v>
      </c>
      <c r="L16" s="117">
        <v>50563446.310027763</v>
      </c>
    </row>
    <row r="17" spans="2:12" ht="11.25" customHeight="1">
      <c r="B17" s="89"/>
      <c r="C17" s="370"/>
      <c r="D17" s="370"/>
      <c r="E17" s="245"/>
      <c r="F17" s="94"/>
      <c r="G17" s="94"/>
      <c r="H17" s="94"/>
      <c r="I17" s="94"/>
      <c r="J17" s="94"/>
      <c r="K17" s="94"/>
      <c r="L17" s="93"/>
    </row>
    <row r="18" spans="2:12" ht="11.25" customHeight="1">
      <c r="B18" s="78" t="s">
        <v>9</v>
      </c>
      <c r="C18" s="369" t="s">
        <v>229</v>
      </c>
      <c r="D18" s="369" t="s">
        <v>227</v>
      </c>
      <c r="E18" s="244" t="s">
        <v>212</v>
      </c>
      <c r="F18" s="158" t="s">
        <v>196</v>
      </c>
      <c r="G18" s="118" t="s">
        <v>183</v>
      </c>
      <c r="H18" s="118" t="s">
        <v>184</v>
      </c>
      <c r="I18" s="118" t="s">
        <v>182</v>
      </c>
      <c r="J18" s="118" t="s">
        <v>173</v>
      </c>
      <c r="K18" s="118" t="s">
        <v>172</v>
      </c>
      <c r="L18" s="118" t="s">
        <v>166</v>
      </c>
    </row>
    <row r="19" spans="2:12" ht="11.25" customHeight="1">
      <c r="B19" s="75" t="s">
        <v>113</v>
      </c>
      <c r="C19" s="368"/>
      <c r="D19" s="368"/>
      <c r="E19" s="243"/>
      <c r="F19" s="150"/>
      <c r="G19" s="85"/>
      <c r="H19" s="85"/>
      <c r="I19" s="85"/>
      <c r="J19" s="85"/>
      <c r="K19" s="85"/>
      <c r="L19" s="85"/>
    </row>
    <row r="20" spans="2:12" ht="11.25" customHeight="1">
      <c r="B20" s="75" t="s">
        <v>33</v>
      </c>
      <c r="C20" s="371">
        <v>31566744.456042264</v>
      </c>
      <c r="D20" s="371">
        <v>7782176.952665153</v>
      </c>
      <c r="E20" s="246">
        <v>7833377.8049276983</v>
      </c>
      <c r="F20" s="160">
        <v>8071009.3145059152</v>
      </c>
      <c r="G20" s="114">
        <v>7880178.9781706464</v>
      </c>
      <c r="H20" s="112">
        <v>31063051.631361067</v>
      </c>
      <c r="I20" s="112">
        <v>7894006.4114173977</v>
      </c>
      <c r="J20" s="112">
        <v>7714090.5169175239</v>
      </c>
      <c r="K20" s="112">
        <v>7738160.9303748189</v>
      </c>
      <c r="L20" s="112">
        <v>7716793.7726513287</v>
      </c>
    </row>
    <row r="21" spans="2:12" ht="11.25" customHeight="1">
      <c r="B21" s="89" t="s">
        <v>34</v>
      </c>
      <c r="C21" s="372">
        <v>-20643702.258754428</v>
      </c>
      <c r="D21" s="372">
        <v>-5154154.3171116989</v>
      </c>
      <c r="E21" s="247">
        <v>-5004707.7296204092</v>
      </c>
      <c r="F21" s="161">
        <v>-4988359.6419240376</v>
      </c>
      <c r="G21" s="115">
        <v>-5496509.573287759</v>
      </c>
      <c r="H21" s="115">
        <v>-20043509.191343777</v>
      </c>
      <c r="I21" s="115">
        <v>-5101261.0914461585</v>
      </c>
      <c r="J21" s="115">
        <v>-4853908.5004860163</v>
      </c>
      <c r="K21" s="115">
        <v>-4783531.4187374832</v>
      </c>
      <c r="L21" s="115">
        <v>-5304808.1806741152</v>
      </c>
    </row>
    <row r="22" spans="2:12" ht="11.25" customHeight="1">
      <c r="B22" s="75" t="s">
        <v>35</v>
      </c>
      <c r="C22" s="371">
        <v>10923042.197287835</v>
      </c>
      <c r="D22" s="371">
        <v>2628022.635553454</v>
      </c>
      <c r="E22" s="246">
        <v>2828670.0753072891</v>
      </c>
      <c r="F22" s="160">
        <v>3082649.6725818776</v>
      </c>
      <c r="G22" s="114">
        <v>2383669.4048828874</v>
      </c>
      <c r="H22" s="114">
        <v>11019542.44001729</v>
      </c>
      <c r="I22" s="114">
        <v>2792745.3199712392</v>
      </c>
      <c r="J22" s="114">
        <v>2860182.0164315077</v>
      </c>
      <c r="K22" s="114">
        <v>2954629.5116373356</v>
      </c>
      <c r="L22" s="114">
        <v>2411985.5919772135</v>
      </c>
    </row>
    <row r="23" spans="2:12" ht="11.25" customHeight="1">
      <c r="B23" s="89" t="s">
        <v>36</v>
      </c>
      <c r="C23" s="372">
        <v>-2623778.446813345</v>
      </c>
      <c r="D23" s="372">
        <v>-721508.8251988414</v>
      </c>
      <c r="E23" s="247">
        <v>-736877.42833380133</v>
      </c>
      <c r="F23" s="161">
        <v>-531001.1061636291</v>
      </c>
      <c r="G23" s="115">
        <v>-634391.08711707382</v>
      </c>
      <c r="H23" s="115">
        <v>-2704656.3082984695</v>
      </c>
      <c r="I23" s="115">
        <v>-721938.93677311472</v>
      </c>
      <c r="J23" s="115">
        <v>-662350.24961383443</v>
      </c>
      <c r="K23" s="115">
        <v>-686107.33358193643</v>
      </c>
      <c r="L23" s="115">
        <v>-634259.78832958429</v>
      </c>
    </row>
    <row r="24" spans="2:12" ht="11.25" customHeight="1">
      <c r="B24" s="75" t="s">
        <v>37</v>
      </c>
      <c r="C24" s="371">
        <v>8299263.7504744902</v>
      </c>
      <c r="D24" s="371">
        <v>1906513.8103546128</v>
      </c>
      <c r="E24" s="246">
        <v>2091792.6469734879</v>
      </c>
      <c r="F24" s="160">
        <v>2551648.5664182482</v>
      </c>
      <c r="G24" s="114">
        <v>1749278.3177658136</v>
      </c>
      <c r="H24" s="114">
        <v>8314886.1317188209</v>
      </c>
      <c r="I24" s="114">
        <v>2070806.3831981244</v>
      </c>
      <c r="J24" s="114">
        <v>2197831.7668176731</v>
      </c>
      <c r="K24" s="114">
        <v>2268522.1780553991</v>
      </c>
      <c r="L24" s="114">
        <v>1777725.8036476292</v>
      </c>
    </row>
    <row r="25" spans="2:12" ht="11.25" customHeight="1">
      <c r="B25" s="89" t="s">
        <v>83</v>
      </c>
      <c r="C25" s="372">
        <v>485789.19829165417</v>
      </c>
      <c r="D25" s="372">
        <v>131761.74178647803</v>
      </c>
      <c r="E25" s="247">
        <v>115902.8030248603</v>
      </c>
      <c r="F25" s="161">
        <v>106560.74538547995</v>
      </c>
      <c r="G25" s="115">
        <v>131563.90809483588</v>
      </c>
      <c r="H25" s="115">
        <v>621736.95517338463</v>
      </c>
      <c r="I25" s="115">
        <v>147455.6313725248</v>
      </c>
      <c r="J25" s="115">
        <v>162026.68894591692</v>
      </c>
      <c r="K25" s="115">
        <v>173569.58352503975</v>
      </c>
      <c r="L25" s="115">
        <v>138685.05132990328</v>
      </c>
    </row>
    <row r="26" spans="2:12" ht="11.25" customHeight="1">
      <c r="B26" s="88" t="s">
        <v>38</v>
      </c>
      <c r="C26" s="372">
        <v>207546.84844080769</v>
      </c>
      <c r="D26" s="372">
        <v>-5282.9244701902035</v>
      </c>
      <c r="E26" s="247">
        <v>153188.58394946021</v>
      </c>
      <c r="F26" s="161">
        <v>348.21777058735159</v>
      </c>
      <c r="G26" s="115">
        <v>59292.971190950317</v>
      </c>
      <c r="H26" s="115">
        <v>442841.07465864747</v>
      </c>
      <c r="I26" s="115">
        <v>55214.540489782703</v>
      </c>
      <c r="J26" s="115">
        <v>360816.56711197575</v>
      </c>
      <c r="K26" s="115">
        <v>15931.667412423083</v>
      </c>
      <c r="L26" s="115">
        <v>10878.299644466058</v>
      </c>
    </row>
    <row r="27" spans="2:12" ht="11.25" customHeight="1">
      <c r="B27" s="75" t="s">
        <v>39</v>
      </c>
      <c r="C27" s="371">
        <v>8992599.7972069513</v>
      </c>
      <c r="D27" s="371">
        <v>2032992.6276709007</v>
      </c>
      <c r="E27" s="246">
        <v>2360884.0339478087</v>
      </c>
      <c r="F27" s="160">
        <v>2658557.5295743155</v>
      </c>
      <c r="G27" s="114">
        <v>1940135.1970515996</v>
      </c>
      <c r="H27" s="114">
        <v>9379464.1615508534</v>
      </c>
      <c r="I27" s="114">
        <v>2273476.5550604318</v>
      </c>
      <c r="J27" s="114">
        <v>2720675.022875566</v>
      </c>
      <c r="K27" s="114">
        <v>2458023.4289928619</v>
      </c>
      <c r="L27" s="114">
        <v>1927289.1546219985</v>
      </c>
    </row>
    <row r="28" spans="2:12" ht="11.25" customHeight="1">
      <c r="B28" s="92"/>
      <c r="C28" s="373"/>
      <c r="D28" s="373"/>
      <c r="E28" s="248"/>
      <c r="F28" s="162"/>
      <c r="G28" s="116"/>
      <c r="H28" s="116"/>
      <c r="I28" s="116"/>
      <c r="J28" s="116"/>
      <c r="K28" s="116"/>
      <c r="L28" s="116"/>
    </row>
    <row r="29" spans="2:12" ht="11.25" customHeight="1">
      <c r="B29" s="89" t="s">
        <v>112</v>
      </c>
      <c r="C29" s="374">
        <v>53278620.469521932</v>
      </c>
      <c r="D29" s="374">
        <v>53278620.469521932</v>
      </c>
      <c r="E29" s="245">
        <v>53195256.777506918</v>
      </c>
      <c r="F29" s="159">
        <v>52993268.840591639</v>
      </c>
      <c r="G29" s="113">
        <v>52765711.316091001</v>
      </c>
      <c r="H29" s="113">
        <v>51359460.302993931</v>
      </c>
      <c r="I29" s="113">
        <v>51359460.302993931</v>
      </c>
      <c r="J29" s="113">
        <v>50850294.979564071</v>
      </c>
      <c r="K29" s="113">
        <v>50674183.284811616</v>
      </c>
      <c r="L29" s="117">
        <v>50563446.310027763</v>
      </c>
    </row>
    <row r="30" spans="2:12" ht="11.25" customHeight="1">
      <c r="B30" s="76"/>
      <c r="C30" s="95"/>
      <c r="D30" s="95"/>
      <c r="E30" s="95"/>
      <c r="F30" s="95"/>
      <c r="G30" s="95"/>
      <c r="H30" s="95"/>
      <c r="I30" s="95"/>
      <c r="J30" s="95"/>
      <c r="K30" s="95"/>
      <c r="L30" s="95"/>
    </row>
    <row r="31" spans="2:12" ht="11.25" customHeight="1">
      <c r="B31" s="78" t="s">
        <v>9</v>
      </c>
      <c r="C31" s="403" t="s">
        <v>229</v>
      </c>
      <c r="D31" s="403" t="s">
        <v>227</v>
      </c>
      <c r="E31" s="403" t="s">
        <v>212</v>
      </c>
      <c r="F31" s="158" t="s">
        <v>196</v>
      </c>
      <c r="G31" s="118" t="s">
        <v>183</v>
      </c>
      <c r="H31" s="118" t="s">
        <v>184</v>
      </c>
      <c r="I31" s="118" t="s">
        <v>182</v>
      </c>
      <c r="J31" s="118" t="s">
        <v>173</v>
      </c>
      <c r="K31" s="118" t="s">
        <v>172</v>
      </c>
      <c r="L31" s="118" t="s">
        <v>166</v>
      </c>
    </row>
    <row r="32" spans="2:12" ht="11.25" customHeight="1">
      <c r="B32" s="75" t="s">
        <v>114</v>
      </c>
      <c r="C32" s="150"/>
      <c r="D32" s="150"/>
      <c r="E32" s="150"/>
      <c r="F32" s="150"/>
      <c r="G32" s="85"/>
      <c r="H32" s="85"/>
      <c r="I32" s="85"/>
      <c r="J32" s="85"/>
      <c r="K32" s="85"/>
      <c r="L32" s="85"/>
    </row>
    <row r="33" spans="2:12" ht="11.25" customHeight="1">
      <c r="B33" s="75" t="s">
        <v>33</v>
      </c>
      <c r="C33" s="379">
        <v>15683384.925231043</v>
      </c>
      <c r="D33" s="379">
        <v>3902519.8054634896</v>
      </c>
      <c r="E33" s="252">
        <v>3873508.4523724262</v>
      </c>
      <c r="F33" s="164">
        <v>3938461.4781774124</v>
      </c>
      <c r="G33" s="114">
        <v>3968893.7834425136</v>
      </c>
      <c r="H33" s="112">
        <v>15717983.442330677</v>
      </c>
      <c r="I33" s="112">
        <v>3896681.4477820862</v>
      </c>
      <c r="J33" s="112">
        <v>3918118.5108758686</v>
      </c>
      <c r="K33" s="112">
        <v>3950837.3040169613</v>
      </c>
      <c r="L33" s="112">
        <v>3952346.179655761</v>
      </c>
    </row>
    <row r="34" spans="2:12" ht="11.25" customHeight="1">
      <c r="B34" s="89" t="s">
        <v>34</v>
      </c>
      <c r="C34" s="381">
        <v>-10706535.21164253</v>
      </c>
      <c r="D34" s="381">
        <v>-2602737.4346370678</v>
      </c>
      <c r="E34" s="253">
        <v>-2604718.837554934</v>
      </c>
      <c r="F34" s="165">
        <v>-2527839.1390026347</v>
      </c>
      <c r="G34" s="115">
        <v>-2971268.8036372741</v>
      </c>
      <c r="H34" s="115">
        <v>-10619802.00183581</v>
      </c>
      <c r="I34" s="115">
        <v>-2652693.3444513716</v>
      </c>
      <c r="J34" s="115">
        <v>-2598744.5319704558</v>
      </c>
      <c r="K34" s="115">
        <v>-2487950.0775568308</v>
      </c>
      <c r="L34" s="115">
        <v>-2880414.0478571532</v>
      </c>
    </row>
    <row r="35" spans="2:12" ht="11.25" customHeight="1">
      <c r="B35" s="75" t="s">
        <v>35</v>
      </c>
      <c r="C35" s="379">
        <v>4976849.7135885125</v>
      </c>
      <c r="D35" s="379">
        <v>1299782.3708264218</v>
      </c>
      <c r="E35" s="252">
        <v>1268789.6148174924</v>
      </c>
      <c r="F35" s="164">
        <v>1410622.3391747777</v>
      </c>
      <c r="G35" s="114">
        <v>997624.97980523959</v>
      </c>
      <c r="H35" s="114">
        <v>5098181.440494867</v>
      </c>
      <c r="I35" s="114">
        <v>1243988.1033307149</v>
      </c>
      <c r="J35" s="114">
        <v>1319373.9789054128</v>
      </c>
      <c r="K35" s="114">
        <v>1462887.2264601307</v>
      </c>
      <c r="L35" s="114">
        <v>1071932.1317986078</v>
      </c>
    </row>
    <row r="36" spans="2:12" ht="11.25" customHeight="1">
      <c r="B36" s="89" t="s">
        <v>36</v>
      </c>
      <c r="C36" s="381">
        <v>-1046432.1934193259</v>
      </c>
      <c r="D36" s="381">
        <v>-321502.86283903604</v>
      </c>
      <c r="E36" s="253">
        <v>-250653.44512956942</v>
      </c>
      <c r="F36" s="165">
        <v>-204146.45150456962</v>
      </c>
      <c r="G36" s="115">
        <v>-270129.43394615082</v>
      </c>
      <c r="H36" s="115">
        <v>-1355593.6978323597</v>
      </c>
      <c r="I36" s="115">
        <v>-370212.87449176796</v>
      </c>
      <c r="J36" s="115">
        <v>-310987.98715122987</v>
      </c>
      <c r="K36" s="115">
        <v>-355137.16895176884</v>
      </c>
      <c r="L36" s="115">
        <v>-319255.66723759274</v>
      </c>
    </row>
    <row r="37" spans="2:12" ht="11.25" customHeight="1">
      <c r="B37" s="75" t="s">
        <v>37</v>
      </c>
      <c r="C37" s="379">
        <v>3930417.5201691864</v>
      </c>
      <c r="D37" s="379">
        <v>978279.50798738573</v>
      </c>
      <c r="E37" s="252">
        <v>1018136.1696879229</v>
      </c>
      <c r="F37" s="164">
        <v>1206475.8876702082</v>
      </c>
      <c r="G37" s="114">
        <v>727495.54585908877</v>
      </c>
      <c r="H37" s="114">
        <v>3742587.7426625071</v>
      </c>
      <c r="I37" s="114">
        <v>873775.22883894679</v>
      </c>
      <c r="J37" s="114">
        <v>1008385.991754183</v>
      </c>
      <c r="K37" s="114">
        <v>1107750.0575083618</v>
      </c>
      <c r="L37" s="114">
        <v>752676.46456101502</v>
      </c>
    </row>
    <row r="38" spans="2:12" ht="11.25" customHeight="1">
      <c r="B38" s="89" t="s">
        <v>83</v>
      </c>
      <c r="C38" s="381">
        <v>-3133.0875201991935</v>
      </c>
      <c r="D38" s="381">
        <v>-395.36573565448481</v>
      </c>
      <c r="E38" s="253">
        <v>5381.6404208500517</v>
      </c>
      <c r="F38" s="165">
        <v>-2501.2868771665744</v>
      </c>
      <c r="G38" s="115">
        <v>-5618.0753282281867</v>
      </c>
      <c r="H38" s="115">
        <v>61515.295844240769</v>
      </c>
      <c r="I38" s="115">
        <v>6924.2691754830621</v>
      </c>
      <c r="J38" s="115">
        <v>22637.578464833379</v>
      </c>
      <c r="K38" s="115">
        <v>20896.368591352573</v>
      </c>
      <c r="L38" s="115">
        <v>11057.07961257175</v>
      </c>
    </row>
    <row r="39" spans="2:12" ht="11.25" customHeight="1">
      <c r="B39" s="88" t="s">
        <v>38</v>
      </c>
      <c r="C39" s="381">
        <v>-328.8028220763365</v>
      </c>
      <c r="D39" s="381">
        <v>-2416.4130554630278</v>
      </c>
      <c r="E39" s="253">
        <v>-6.2554609873052147</v>
      </c>
      <c r="F39" s="165">
        <v>1297.1738549498853</v>
      </c>
      <c r="G39" s="115">
        <v>796.69183942411246</v>
      </c>
      <c r="H39" s="115">
        <v>10033.901830423842</v>
      </c>
      <c r="I39" s="115">
        <v>936.07865123050749</v>
      </c>
      <c r="J39" s="115">
        <v>2695.8095364627147</v>
      </c>
      <c r="K39" s="115">
        <v>1462.7872115438597</v>
      </c>
      <c r="L39" s="115">
        <v>4939.2264311867621</v>
      </c>
    </row>
    <row r="40" spans="2:12" ht="11.25" customHeight="1">
      <c r="B40" s="75" t="s">
        <v>39</v>
      </c>
      <c r="C40" s="379">
        <v>3926955.6298269108</v>
      </c>
      <c r="D40" s="379">
        <v>975467.72919626825</v>
      </c>
      <c r="E40" s="252">
        <v>1023511.5546477857</v>
      </c>
      <c r="F40" s="164">
        <v>1205271.7746479916</v>
      </c>
      <c r="G40" s="114">
        <v>722674.16237028467</v>
      </c>
      <c r="H40" s="114">
        <v>3814136.9403371718</v>
      </c>
      <c r="I40" s="114">
        <v>881635.57666566037</v>
      </c>
      <c r="J40" s="114">
        <v>1033719.3797554791</v>
      </c>
      <c r="K40" s="114">
        <v>1130109.2133112582</v>
      </c>
      <c r="L40" s="114">
        <v>768672.77060477354</v>
      </c>
    </row>
    <row r="41" spans="2:12" ht="11.25" customHeight="1">
      <c r="B41" s="89" t="s">
        <v>115</v>
      </c>
      <c r="C41" s="381">
        <v>-264435.04937170586</v>
      </c>
      <c r="D41" s="381">
        <v>-58699.587359672645</v>
      </c>
      <c r="E41" s="253">
        <v>-67483.903653261834</v>
      </c>
      <c r="F41" s="165">
        <v>-73284.44171245629</v>
      </c>
      <c r="G41" s="115">
        <v>-64967.116646309034</v>
      </c>
      <c r="H41" s="115">
        <v>-272764.06757907569</v>
      </c>
      <c r="I41" s="115">
        <v>-69627.657569337636</v>
      </c>
      <c r="J41" s="115">
        <v>-63682.918435553322</v>
      </c>
      <c r="K41" s="115">
        <v>-78083.258645337308</v>
      </c>
      <c r="L41" s="115">
        <v>-61370.232928846497</v>
      </c>
    </row>
    <row r="42" spans="2:12" ht="11.25" customHeight="1">
      <c r="B42" s="75" t="s">
        <v>116</v>
      </c>
      <c r="C42" s="379">
        <v>3662520.5804552049</v>
      </c>
      <c r="D42" s="379">
        <v>916768.14183659561</v>
      </c>
      <c r="E42" s="252">
        <v>956027.65099452389</v>
      </c>
      <c r="F42" s="164">
        <v>1131987.3329355353</v>
      </c>
      <c r="G42" s="114">
        <v>657707.04572397564</v>
      </c>
      <c r="H42" s="112">
        <v>3541372.8727580961</v>
      </c>
      <c r="I42" s="112">
        <v>812007.91909632273</v>
      </c>
      <c r="J42" s="112">
        <v>970036.46131992573</v>
      </c>
      <c r="K42" s="112">
        <v>1052025.9546659209</v>
      </c>
      <c r="L42" s="112">
        <v>707302.53767592704</v>
      </c>
    </row>
    <row r="43" spans="2:12" ht="11.25" customHeight="1">
      <c r="B43" s="92"/>
      <c r="C43" s="382"/>
      <c r="D43" s="382"/>
      <c r="E43" s="254"/>
      <c r="F43" s="166"/>
      <c r="G43" s="116"/>
      <c r="H43" s="116"/>
      <c r="I43" s="116"/>
      <c r="J43" s="116"/>
      <c r="K43" s="116"/>
      <c r="L43" s="116"/>
    </row>
    <row r="44" spans="2:12" ht="11.25" customHeight="1">
      <c r="B44" s="89" t="s">
        <v>112</v>
      </c>
      <c r="C44" s="384">
        <v>25151772.477621138</v>
      </c>
      <c r="D44" s="384">
        <v>25151772.477621138</v>
      </c>
      <c r="E44" s="251">
        <v>25015428.915768526</v>
      </c>
      <c r="F44" s="163">
        <v>24672843.137229264</v>
      </c>
      <c r="G44" s="113">
        <v>24420550.367676999</v>
      </c>
      <c r="H44" s="113">
        <v>24572289.969379961</v>
      </c>
      <c r="I44" s="113">
        <v>24572289.969379961</v>
      </c>
      <c r="J44" s="113">
        <v>24321576.947603613</v>
      </c>
      <c r="K44" s="113">
        <v>24051608.032439016</v>
      </c>
      <c r="L44" s="117">
        <v>23825662.131365933</v>
      </c>
    </row>
    <row r="45" spans="2:12" ht="11.25" customHeight="1">
      <c r="B45" s="89"/>
      <c r="C45" s="378"/>
      <c r="D45" s="378"/>
      <c r="E45" s="251"/>
      <c r="F45" s="94"/>
      <c r="G45" s="94"/>
      <c r="H45" s="94"/>
      <c r="I45" s="94"/>
      <c r="J45" s="94"/>
      <c r="K45" s="94"/>
      <c r="L45" s="94"/>
    </row>
    <row r="46" spans="2:12" ht="11.25" customHeight="1">
      <c r="B46" s="78" t="s">
        <v>9</v>
      </c>
      <c r="C46" s="377" t="s">
        <v>229</v>
      </c>
      <c r="D46" s="377" t="s">
        <v>227</v>
      </c>
      <c r="E46" s="250" t="s">
        <v>212</v>
      </c>
      <c r="F46" s="158" t="s">
        <v>196</v>
      </c>
      <c r="G46" s="118" t="s">
        <v>183</v>
      </c>
      <c r="H46" s="118" t="s">
        <v>184</v>
      </c>
      <c r="I46" s="118" t="s">
        <v>182</v>
      </c>
      <c r="J46" s="118" t="s">
        <v>173</v>
      </c>
      <c r="K46" s="118" t="s">
        <v>172</v>
      </c>
      <c r="L46" s="118" t="s">
        <v>166</v>
      </c>
    </row>
    <row r="47" spans="2:12" ht="11.25" customHeight="1">
      <c r="B47" s="75" t="s">
        <v>177</v>
      </c>
      <c r="C47" s="376"/>
      <c r="D47" s="376"/>
      <c r="E47" s="249"/>
      <c r="F47" s="150"/>
      <c r="G47" s="85"/>
      <c r="H47" s="85"/>
      <c r="I47" s="85"/>
      <c r="J47" s="85"/>
      <c r="K47" s="85"/>
      <c r="L47" s="85"/>
    </row>
    <row r="48" spans="2:12" ht="11.25" customHeight="1">
      <c r="B48" s="75" t="s">
        <v>33</v>
      </c>
      <c r="C48" s="379">
        <v>15132364.415376388</v>
      </c>
      <c r="D48" s="379">
        <v>3783242.3937810827</v>
      </c>
      <c r="E48" s="252">
        <v>3736559.1027884441</v>
      </c>
      <c r="F48" s="169">
        <v>3792235.316150859</v>
      </c>
      <c r="G48" s="141">
        <v>3820326.1968808039</v>
      </c>
      <c r="H48" s="139">
        <v>15164240.782056594</v>
      </c>
      <c r="I48" s="139">
        <v>3767701.6363425707</v>
      </c>
      <c r="J48" s="139">
        <v>3785950.5550153023</v>
      </c>
      <c r="K48" s="139">
        <v>3803265.7870633351</v>
      </c>
      <c r="L48" s="139">
        <v>3807322.8036353872</v>
      </c>
    </row>
    <row r="49" spans="2:12" ht="11.25" customHeight="1">
      <c r="B49" s="89" t="s">
        <v>34</v>
      </c>
      <c r="C49" s="381">
        <v>-10401225.939487291</v>
      </c>
      <c r="D49" s="381">
        <v>-2528080.2468782193</v>
      </c>
      <c r="E49" s="253">
        <v>-2531469.6960490057</v>
      </c>
      <c r="F49" s="170">
        <v>-2454147.8427740796</v>
      </c>
      <c r="G49" s="142">
        <v>-2887557.1569753634</v>
      </c>
      <c r="H49" s="142">
        <v>-10321758.326088017</v>
      </c>
      <c r="I49" s="142">
        <v>-2582479.4242019518</v>
      </c>
      <c r="J49" s="142">
        <v>-2523853.6522286916</v>
      </c>
      <c r="K49" s="142">
        <v>-2416519.7895241771</v>
      </c>
      <c r="L49" s="142">
        <v>-2798905.4601331968</v>
      </c>
    </row>
    <row r="50" spans="2:12" ht="11.25" customHeight="1">
      <c r="B50" s="75" t="s">
        <v>35</v>
      </c>
      <c r="C50" s="379">
        <v>4731138.475889096</v>
      </c>
      <c r="D50" s="379">
        <v>1255162.1469028634</v>
      </c>
      <c r="E50" s="252">
        <v>1205089.4067394384</v>
      </c>
      <c r="F50" s="169">
        <v>1338087.4733767794</v>
      </c>
      <c r="G50" s="141">
        <v>932769.03990544053</v>
      </c>
      <c r="H50" s="141">
        <v>4842482.4559685774</v>
      </c>
      <c r="I50" s="141">
        <v>1185222.2121406188</v>
      </c>
      <c r="J50" s="141">
        <v>1262096.9027866106</v>
      </c>
      <c r="K50" s="141">
        <v>1386745.997539158</v>
      </c>
      <c r="L50" s="141">
        <v>1008417.3435021904</v>
      </c>
    </row>
    <row r="51" spans="2:12" ht="11.25" customHeight="1">
      <c r="B51" s="89" t="s">
        <v>36</v>
      </c>
      <c r="C51" s="381">
        <v>-1044731.7405531188</v>
      </c>
      <c r="D51" s="381">
        <v>-320488.5460555802</v>
      </c>
      <c r="E51" s="253">
        <v>-250532.48976295732</v>
      </c>
      <c r="F51" s="170">
        <v>-204604.08561624069</v>
      </c>
      <c r="G51" s="142">
        <v>-269106.61911834078</v>
      </c>
      <c r="H51" s="142">
        <v>-1353499.0803951106</v>
      </c>
      <c r="I51" s="142">
        <v>-368532.76001984952</v>
      </c>
      <c r="J51" s="142">
        <v>-310092.37704096164</v>
      </c>
      <c r="K51" s="142">
        <v>-355592.44957596064</v>
      </c>
      <c r="L51" s="142">
        <v>-319281.49375833897</v>
      </c>
    </row>
    <row r="52" spans="2:12" ht="11.25" customHeight="1">
      <c r="B52" s="75" t="s">
        <v>37</v>
      </c>
      <c r="C52" s="379">
        <v>3686406.7353359773</v>
      </c>
      <c r="D52" s="379">
        <v>934673.60084728315</v>
      </c>
      <c r="E52" s="252">
        <v>954556.91697648109</v>
      </c>
      <c r="F52" s="169">
        <v>1133483.3877605386</v>
      </c>
      <c r="G52" s="141">
        <v>663662.42078709975</v>
      </c>
      <c r="H52" s="141">
        <v>3488983.3755734665</v>
      </c>
      <c r="I52" s="141">
        <v>816689.4521207693</v>
      </c>
      <c r="J52" s="141">
        <v>952004.52574564901</v>
      </c>
      <c r="K52" s="141">
        <v>1031153.5479631973</v>
      </c>
      <c r="L52" s="141">
        <v>689135.84974385146</v>
      </c>
    </row>
    <row r="53" spans="2:12" ht="11.25" customHeight="1">
      <c r="B53" s="89" t="s">
        <v>83</v>
      </c>
      <c r="C53" s="381">
        <v>-3133.0875202025259</v>
      </c>
      <c r="D53" s="381">
        <v>-395.36573565448481</v>
      </c>
      <c r="E53" s="253">
        <v>5381.6404208500517</v>
      </c>
      <c r="F53" s="170">
        <v>-2501.2868771665744</v>
      </c>
      <c r="G53" s="142">
        <v>-5618.0753282315191</v>
      </c>
      <c r="H53" s="142">
        <v>60725.895451462224</v>
      </c>
      <c r="I53" s="142">
        <v>6856.7395444029871</v>
      </c>
      <c r="J53" s="142">
        <v>22418.449119807381</v>
      </c>
      <c r="K53" s="142">
        <v>20706.580008399698</v>
      </c>
      <c r="L53" s="142">
        <v>10744.12677885216</v>
      </c>
    </row>
    <row r="54" spans="2:12" ht="11.25" customHeight="1">
      <c r="B54" s="88" t="s">
        <v>38</v>
      </c>
      <c r="C54" s="381">
        <v>-310.91829540967069</v>
      </c>
      <c r="D54" s="381">
        <v>-2407.4282454630279</v>
      </c>
      <c r="E54" s="253">
        <v>0.81654901269476277</v>
      </c>
      <c r="F54" s="170">
        <v>1297.1675082832185</v>
      </c>
      <c r="G54" s="142">
        <v>798.52589275744572</v>
      </c>
      <c r="H54" s="142">
        <v>10166.587043757168</v>
      </c>
      <c r="I54" s="142">
        <v>1092.9753012305005</v>
      </c>
      <c r="J54" s="142">
        <v>2657.6180231293811</v>
      </c>
      <c r="K54" s="142">
        <v>1462.7872115438597</v>
      </c>
      <c r="L54" s="142">
        <v>4953.2065078534297</v>
      </c>
    </row>
    <row r="55" spans="2:12" ht="11.25" customHeight="1">
      <c r="B55" s="75" t="s">
        <v>39</v>
      </c>
      <c r="C55" s="379">
        <v>3682962.7295203651</v>
      </c>
      <c r="D55" s="379">
        <v>931870.8068661656</v>
      </c>
      <c r="E55" s="252">
        <v>959939.3739463439</v>
      </c>
      <c r="F55" s="169">
        <v>1132279.2683916553</v>
      </c>
      <c r="G55" s="141">
        <v>658842.87135162565</v>
      </c>
      <c r="H55" s="141">
        <v>3559875.858068686</v>
      </c>
      <c r="I55" s="141">
        <v>824639.16696640279</v>
      </c>
      <c r="J55" s="141">
        <v>977080.59288858576</v>
      </c>
      <c r="K55" s="141">
        <v>1053322.9151831409</v>
      </c>
      <c r="L55" s="141">
        <v>704833.183030557</v>
      </c>
    </row>
    <row r="56" spans="2:12" ht="11.25" customHeight="1">
      <c r="B56" s="92"/>
      <c r="C56" s="382"/>
      <c r="D56" s="382"/>
      <c r="E56" s="254"/>
      <c r="F56" s="171"/>
      <c r="G56" s="143"/>
      <c r="H56" s="143"/>
      <c r="I56" s="143"/>
      <c r="J56" s="143"/>
      <c r="K56" s="143"/>
      <c r="L56" s="143"/>
    </row>
    <row r="57" spans="2:12" ht="11.25" customHeight="1">
      <c r="B57" s="89" t="s">
        <v>112</v>
      </c>
      <c r="C57" s="384">
        <v>25151772.477621138</v>
      </c>
      <c r="D57" s="384">
        <v>25151772.477621138</v>
      </c>
      <c r="E57" s="251">
        <v>25015428.915768526</v>
      </c>
      <c r="F57" s="168">
        <v>24672843.137229264</v>
      </c>
      <c r="G57" s="140">
        <v>24420550.367676999</v>
      </c>
      <c r="H57" s="140">
        <v>24572289.969379961</v>
      </c>
      <c r="I57" s="140">
        <v>24572289.969379961</v>
      </c>
      <c r="J57" s="140">
        <v>24321576.947603613</v>
      </c>
      <c r="K57" s="140">
        <v>24051608.032439016</v>
      </c>
      <c r="L57" s="144">
        <v>23825662.131365933</v>
      </c>
    </row>
    <row r="58" spans="2:12" ht="11.25" customHeight="1">
      <c r="B58" s="76"/>
      <c r="C58" s="383"/>
      <c r="D58" s="383"/>
      <c r="E58" s="95"/>
      <c r="F58" s="95"/>
      <c r="G58" s="95"/>
      <c r="H58" s="95"/>
      <c r="I58" s="95"/>
      <c r="J58" s="95"/>
      <c r="K58" s="95"/>
      <c r="L58" s="95"/>
    </row>
    <row r="59" spans="2:12" ht="11.25" customHeight="1">
      <c r="B59" s="78" t="s">
        <v>9</v>
      </c>
      <c r="C59" s="377" t="s">
        <v>229</v>
      </c>
      <c r="D59" s="377" t="s">
        <v>227</v>
      </c>
      <c r="E59" s="403" t="s">
        <v>212</v>
      </c>
      <c r="F59" s="167" t="s">
        <v>196</v>
      </c>
      <c r="G59" s="118" t="s">
        <v>183</v>
      </c>
      <c r="H59" s="118" t="s">
        <v>184</v>
      </c>
      <c r="I59" s="118" t="s">
        <v>182</v>
      </c>
      <c r="J59" s="118" t="s">
        <v>173</v>
      </c>
      <c r="K59" s="118" t="s">
        <v>172</v>
      </c>
      <c r="L59" s="118" t="s">
        <v>166</v>
      </c>
    </row>
    <row r="60" spans="2:12" ht="11.25" customHeight="1">
      <c r="B60" s="89" t="s">
        <v>117</v>
      </c>
      <c r="C60" s="375"/>
      <c r="D60" s="375"/>
      <c r="E60" s="87"/>
      <c r="F60" s="87"/>
      <c r="G60" s="87"/>
      <c r="H60" s="87"/>
      <c r="I60" s="87"/>
      <c r="J60" s="87"/>
      <c r="K60" s="87"/>
      <c r="L60" s="87"/>
    </row>
    <row r="61" spans="2:12" ht="11.25" customHeight="1">
      <c r="B61" s="75" t="s">
        <v>33</v>
      </c>
      <c r="C61" s="379">
        <v>6331250.4863201156</v>
      </c>
      <c r="D61" s="379">
        <v>1568040.1712705353</v>
      </c>
      <c r="E61" s="259">
        <v>1575324.411105708</v>
      </c>
      <c r="F61" s="173">
        <v>1593189.9071667129</v>
      </c>
      <c r="G61" s="114">
        <v>1594695.9967771585</v>
      </c>
      <c r="H61" s="112">
        <v>6370620.537122556</v>
      </c>
      <c r="I61" s="112">
        <v>1553692.2504918568</v>
      </c>
      <c r="J61" s="112">
        <v>1591923.6044780379</v>
      </c>
      <c r="K61" s="112">
        <v>1607413.37821238</v>
      </c>
      <c r="L61" s="112">
        <v>1617591.3039402827</v>
      </c>
    </row>
    <row r="62" spans="2:12" ht="11.25" customHeight="1">
      <c r="B62" s="96" t="s">
        <v>118</v>
      </c>
      <c r="C62" s="380">
        <v>3568183.4278186392</v>
      </c>
      <c r="D62" s="380">
        <v>902244.91892190545</v>
      </c>
      <c r="E62" s="260">
        <v>899817.62468113133</v>
      </c>
      <c r="F62" s="174">
        <v>875372.20025205321</v>
      </c>
      <c r="G62" s="119">
        <v>890748.68396354828</v>
      </c>
      <c r="H62" s="119">
        <v>3588001.8903068122</v>
      </c>
      <c r="I62" s="119">
        <v>888350.77381267841</v>
      </c>
      <c r="J62" s="119">
        <v>904100.51961352071</v>
      </c>
      <c r="K62" s="119">
        <v>886173.9791309482</v>
      </c>
      <c r="L62" s="119">
        <v>909376.61774966586</v>
      </c>
    </row>
    <row r="63" spans="2:12" ht="11.25" customHeight="1">
      <c r="B63" s="96" t="s">
        <v>119</v>
      </c>
      <c r="C63" s="380">
        <v>2763067.0585014764</v>
      </c>
      <c r="D63" s="380">
        <v>665795.25234862987</v>
      </c>
      <c r="E63" s="260">
        <v>675506.78642457665</v>
      </c>
      <c r="F63" s="174">
        <v>717817.70691465971</v>
      </c>
      <c r="G63" s="119">
        <v>703947.31281361019</v>
      </c>
      <c r="H63" s="119">
        <v>2782618.6468157438</v>
      </c>
      <c r="I63" s="119">
        <v>665341.47667917842</v>
      </c>
      <c r="J63" s="119">
        <v>687823.08486451721</v>
      </c>
      <c r="K63" s="119">
        <v>721239.39908143179</v>
      </c>
      <c r="L63" s="119">
        <v>708214.68619061681</v>
      </c>
    </row>
    <row r="64" spans="2:12" ht="11.25" customHeight="1">
      <c r="B64" s="89" t="s">
        <v>34</v>
      </c>
      <c r="C64" s="381">
        <v>-4609475.2023272151</v>
      </c>
      <c r="D64" s="381">
        <v>-1148680.4472670867</v>
      </c>
      <c r="E64" s="261">
        <v>-1168090.3705528087</v>
      </c>
      <c r="F64" s="175">
        <v>-1104075.840042349</v>
      </c>
      <c r="G64" s="115">
        <v>-1188628.5444649702</v>
      </c>
      <c r="H64" s="115">
        <v>-4656998.0277749794</v>
      </c>
      <c r="I64" s="115">
        <v>-1174831.1338714005</v>
      </c>
      <c r="J64" s="115">
        <v>-1182891.3454510474</v>
      </c>
      <c r="K64" s="115">
        <v>-1115652.9987631908</v>
      </c>
      <c r="L64" s="115">
        <v>-1183622.5496893402</v>
      </c>
    </row>
    <row r="65" spans="2:12" ht="11.25" customHeight="1">
      <c r="B65" s="75" t="s">
        <v>35</v>
      </c>
      <c r="C65" s="379">
        <v>1721775.2839929005</v>
      </c>
      <c r="D65" s="379">
        <v>419359.72400344862</v>
      </c>
      <c r="E65" s="259">
        <v>407234.04055289924</v>
      </c>
      <c r="F65" s="173">
        <v>489114.06712436397</v>
      </c>
      <c r="G65" s="114">
        <v>406067.45231218822</v>
      </c>
      <c r="H65" s="114">
        <v>1713622.5093475766</v>
      </c>
      <c r="I65" s="114">
        <v>378861.11662045633</v>
      </c>
      <c r="J65" s="114">
        <v>409032.2590269905</v>
      </c>
      <c r="K65" s="114">
        <v>491760.37944918917</v>
      </c>
      <c r="L65" s="114">
        <v>433968.7542509425</v>
      </c>
    </row>
    <row r="66" spans="2:12" ht="11.25" customHeight="1">
      <c r="B66" s="89" t="s">
        <v>36</v>
      </c>
      <c r="C66" s="381">
        <v>-288229.95813049586</v>
      </c>
      <c r="D66" s="381">
        <v>-85117.839537424006</v>
      </c>
      <c r="E66" s="261">
        <v>-89951.362645679852</v>
      </c>
      <c r="F66" s="175">
        <v>-53847.240113371874</v>
      </c>
      <c r="G66" s="115">
        <v>-59313.515834020232</v>
      </c>
      <c r="H66" s="115">
        <v>-330590.16199725203</v>
      </c>
      <c r="I66" s="115">
        <v>-106925.38412565991</v>
      </c>
      <c r="J66" s="115">
        <v>-65277.480275093061</v>
      </c>
      <c r="K66" s="115">
        <v>-79718.168897220021</v>
      </c>
      <c r="L66" s="115">
        <v>-78669.128699278968</v>
      </c>
    </row>
    <row r="67" spans="2:12" ht="11.25" customHeight="1">
      <c r="B67" s="75" t="s">
        <v>37</v>
      </c>
      <c r="C67" s="379">
        <v>1433545.3258624047</v>
      </c>
      <c r="D67" s="379">
        <v>334241.88446602458</v>
      </c>
      <c r="E67" s="259">
        <v>317282.67790721939</v>
      </c>
      <c r="F67" s="173">
        <v>435266.8270109921</v>
      </c>
      <c r="G67" s="114">
        <v>346753.93647816801</v>
      </c>
      <c r="H67" s="114">
        <v>1383032.3473503245</v>
      </c>
      <c r="I67" s="114">
        <v>271935.73249479639</v>
      </c>
      <c r="J67" s="114">
        <v>343754.77875189745</v>
      </c>
      <c r="K67" s="114">
        <v>412042.21055196912</v>
      </c>
      <c r="L67" s="114">
        <v>355299.62555166351</v>
      </c>
    </row>
    <row r="68" spans="2:12" ht="11.25" customHeight="1">
      <c r="B68" s="89" t="s">
        <v>40</v>
      </c>
      <c r="C68" s="381">
        <v>-1495.5987743525939</v>
      </c>
      <c r="D68" s="381">
        <v>-2606.8110693001227</v>
      </c>
      <c r="E68" s="261">
        <v>339.82498966872595</v>
      </c>
      <c r="F68" s="175">
        <v>1258.7834791901216</v>
      </c>
      <c r="G68" s="115">
        <v>-487.3961739113177</v>
      </c>
      <c r="H68" s="115">
        <v>1047.3101344533652</v>
      </c>
      <c r="I68" s="115">
        <v>-105.48724868931996</v>
      </c>
      <c r="J68" s="115">
        <v>675.52965205030216</v>
      </c>
      <c r="K68" s="115">
        <v>46.640420728156982</v>
      </c>
      <c r="L68" s="115">
        <v>430.62731036422622</v>
      </c>
    </row>
    <row r="69" spans="2:12" ht="11.25" customHeight="1">
      <c r="B69" s="75" t="s">
        <v>39</v>
      </c>
      <c r="C69" s="379">
        <v>1432049.7270880521</v>
      </c>
      <c r="D69" s="379">
        <v>331635.07339672447</v>
      </c>
      <c r="E69" s="259">
        <v>317622.50289688812</v>
      </c>
      <c r="F69" s="173">
        <v>436525.61049018224</v>
      </c>
      <c r="G69" s="114">
        <v>346266.54030425666</v>
      </c>
      <c r="H69" s="114">
        <v>1384079.657484778</v>
      </c>
      <c r="I69" s="114">
        <v>271830.24524610705</v>
      </c>
      <c r="J69" s="114">
        <v>344430.30840394774</v>
      </c>
      <c r="K69" s="114">
        <v>412088.85097269726</v>
      </c>
      <c r="L69" s="114">
        <v>355730.25286202773</v>
      </c>
    </row>
    <row r="70" spans="2:12" ht="11.25" customHeight="1">
      <c r="B70" s="89" t="s">
        <v>115</v>
      </c>
      <c r="C70" s="381">
        <v>-148461.87041051337</v>
      </c>
      <c r="D70" s="381">
        <v>-32272.690079822147</v>
      </c>
      <c r="E70" s="261">
        <v>-37709.91883646854</v>
      </c>
      <c r="F70" s="175">
        <v>-39066.81717506604</v>
      </c>
      <c r="G70" s="115">
        <v>-39412.44431915629</v>
      </c>
      <c r="H70" s="115">
        <v>-152816.37134147924</v>
      </c>
      <c r="I70" s="115">
        <v>-37975.938575868058</v>
      </c>
      <c r="J70" s="115">
        <v>-35720.967365316523</v>
      </c>
      <c r="K70" s="115">
        <v>-39831.508553774096</v>
      </c>
      <c r="L70" s="115">
        <v>-39287.956846519257</v>
      </c>
    </row>
    <row r="71" spans="2:12" ht="11.25" customHeight="1">
      <c r="B71" s="75" t="s">
        <v>120</v>
      </c>
      <c r="C71" s="379">
        <v>1283587.8566775387</v>
      </c>
      <c r="D71" s="379">
        <v>299362.38331690233</v>
      </c>
      <c r="E71" s="259">
        <v>279912.58406041958</v>
      </c>
      <c r="F71" s="173">
        <v>397458.7933151162</v>
      </c>
      <c r="G71" s="114">
        <v>306854.09598510037</v>
      </c>
      <c r="H71" s="112">
        <v>1231263.2861432987</v>
      </c>
      <c r="I71" s="112">
        <v>233854.30667023899</v>
      </c>
      <c r="J71" s="112">
        <v>308709.34103863122</v>
      </c>
      <c r="K71" s="112">
        <v>372257.34241892316</v>
      </c>
      <c r="L71" s="112">
        <v>316442.29601550847</v>
      </c>
    </row>
    <row r="72" spans="2:12" ht="11.25" customHeight="1">
      <c r="B72" s="92"/>
      <c r="C72" s="382"/>
      <c r="D72" s="382"/>
      <c r="E72" s="262"/>
      <c r="F72" s="176"/>
      <c r="G72" s="116"/>
      <c r="H72" s="116"/>
      <c r="I72" s="116"/>
      <c r="J72" s="116"/>
      <c r="K72" s="116"/>
      <c r="L72" s="116"/>
    </row>
    <row r="73" spans="2:12" ht="11.25" customHeight="1">
      <c r="B73" s="89" t="s">
        <v>112</v>
      </c>
      <c r="C73" s="384">
        <v>9556737.7656888124</v>
      </c>
      <c r="D73" s="384">
        <v>9556737.7656888124</v>
      </c>
      <c r="E73" s="258">
        <v>9483057.6307945251</v>
      </c>
      <c r="F73" s="172">
        <v>9318566.381185187</v>
      </c>
      <c r="G73" s="113">
        <v>9242971.2398500796</v>
      </c>
      <c r="H73" s="113">
        <v>9402727.1582272872</v>
      </c>
      <c r="I73" s="113">
        <v>9402727.1582272872</v>
      </c>
      <c r="J73" s="113">
        <v>9355117.3319941219</v>
      </c>
      <c r="K73" s="113">
        <v>9312822.7053669319</v>
      </c>
      <c r="L73" s="117">
        <v>9217841.0910502356</v>
      </c>
    </row>
    <row r="74" spans="2:12" ht="11.25" customHeight="1">
      <c r="B74" s="76"/>
      <c r="C74" s="375"/>
      <c r="D74" s="375"/>
      <c r="E74" s="255"/>
      <c r="F74" s="87"/>
      <c r="G74" s="87"/>
      <c r="H74" s="87"/>
      <c r="I74" s="87"/>
      <c r="J74" s="87"/>
      <c r="K74" s="87"/>
      <c r="L74" s="87"/>
    </row>
    <row r="75" spans="2:12" ht="11.25" customHeight="1">
      <c r="B75" s="78" t="s">
        <v>9</v>
      </c>
      <c r="C75" s="377" t="s">
        <v>229</v>
      </c>
      <c r="D75" s="377" t="s">
        <v>227</v>
      </c>
      <c r="E75" s="257" t="s">
        <v>212</v>
      </c>
      <c r="F75" s="167" t="s">
        <v>196</v>
      </c>
      <c r="G75" s="118" t="s">
        <v>183</v>
      </c>
      <c r="H75" s="118" t="s">
        <v>184</v>
      </c>
      <c r="I75" s="118" t="s">
        <v>182</v>
      </c>
      <c r="J75" s="118" t="s">
        <v>173</v>
      </c>
      <c r="K75" s="118" t="s">
        <v>172</v>
      </c>
      <c r="L75" s="118" t="s">
        <v>166</v>
      </c>
    </row>
    <row r="76" spans="2:12" ht="11.25" customHeight="1">
      <c r="B76" s="89" t="s">
        <v>121</v>
      </c>
      <c r="C76" s="376"/>
      <c r="D76" s="376"/>
      <c r="E76" s="256"/>
      <c r="F76" s="150"/>
      <c r="G76" s="85"/>
      <c r="H76" s="85"/>
      <c r="I76" s="85"/>
      <c r="J76" s="85"/>
      <c r="K76" s="85"/>
      <c r="L76" s="85"/>
    </row>
    <row r="77" spans="2:12" ht="11.25" customHeight="1">
      <c r="B77" s="75" t="s">
        <v>33</v>
      </c>
      <c r="C77" s="379">
        <v>6310808.3372549554</v>
      </c>
      <c r="D77" s="379">
        <v>1552937.5062409653</v>
      </c>
      <c r="E77" s="259">
        <v>1571412.6881538881</v>
      </c>
      <c r="F77" s="178">
        <v>1592897.971710593</v>
      </c>
      <c r="G77" s="114">
        <v>1593560.1711495086</v>
      </c>
      <c r="H77" s="112">
        <v>6352117.5518119661</v>
      </c>
      <c r="I77" s="112">
        <v>1541061.0026217769</v>
      </c>
      <c r="J77" s="112">
        <v>1584879.4729093779</v>
      </c>
      <c r="K77" s="112">
        <v>1606116.41769516</v>
      </c>
      <c r="L77" s="112">
        <v>1620060.6585856527</v>
      </c>
    </row>
    <row r="78" spans="2:12" ht="11.25" customHeight="1">
      <c r="B78" s="96" t="s">
        <v>118</v>
      </c>
      <c r="C78" s="380">
        <v>3547741.278753479</v>
      </c>
      <c r="D78" s="380">
        <v>887142.25389233546</v>
      </c>
      <c r="E78" s="260">
        <v>895905.90172931133</v>
      </c>
      <c r="F78" s="179">
        <v>875080.26479593327</v>
      </c>
      <c r="G78" s="119">
        <v>889612.85833589826</v>
      </c>
      <c r="H78" s="119">
        <v>3569498.9049962224</v>
      </c>
      <c r="I78" s="119">
        <v>875719.52594259835</v>
      </c>
      <c r="J78" s="119">
        <v>897056.38804486068</v>
      </c>
      <c r="K78" s="119">
        <v>884877.01861372823</v>
      </c>
      <c r="L78" s="119">
        <v>911845.9723950359</v>
      </c>
    </row>
    <row r="79" spans="2:12" ht="11.25" customHeight="1">
      <c r="B79" s="96" t="s">
        <v>119</v>
      </c>
      <c r="C79" s="380">
        <v>2763067.0585014764</v>
      </c>
      <c r="D79" s="380">
        <v>665795.25234862987</v>
      </c>
      <c r="E79" s="260">
        <v>675506.78642457665</v>
      </c>
      <c r="F79" s="179">
        <v>717817.70691465971</v>
      </c>
      <c r="G79" s="119">
        <v>703947.31281361019</v>
      </c>
      <c r="H79" s="119">
        <v>2782618.6468157438</v>
      </c>
      <c r="I79" s="119">
        <v>665341.47667917842</v>
      </c>
      <c r="J79" s="119">
        <v>687823.08486451721</v>
      </c>
      <c r="K79" s="119">
        <v>721239.39908143179</v>
      </c>
      <c r="L79" s="119">
        <v>708214.68619061681</v>
      </c>
    </row>
    <row r="80" spans="2:12" ht="11.25" customHeight="1">
      <c r="B80" s="89" t="s">
        <v>34</v>
      </c>
      <c r="C80" s="381">
        <v>-4609475.2023272151</v>
      </c>
      <c r="D80" s="381">
        <v>-1148680.4472670867</v>
      </c>
      <c r="E80" s="261">
        <v>-1168090.3705528087</v>
      </c>
      <c r="F80" s="180">
        <v>-1104075.840042349</v>
      </c>
      <c r="G80" s="115">
        <v>-1188628.5444649702</v>
      </c>
      <c r="H80" s="115">
        <v>-4656998.0277749794</v>
      </c>
      <c r="I80" s="115">
        <v>-1174831.1338714005</v>
      </c>
      <c r="J80" s="115">
        <v>-1182891.3454510474</v>
      </c>
      <c r="K80" s="115">
        <v>-1115652.9987631908</v>
      </c>
      <c r="L80" s="115">
        <v>-1183622.5496893402</v>
      </c>
    </row>
    <row r="81" spans="2:12" ht="11.25" customHeight="1">
      <c r="B81" s="75" t="s">
        <v>35</v>
      </c>
      <c r="C81" s="379">
        <v>1701333.1349277406</v>
      </c>
      <c r="D81" s="379">
        <v>404257.05897387862</v>
      </c>
      <c r="E81" s="259">
        <v>403322.31760107924</v>
      </c>
      <c r="F81" s="178">
        <v>488822.13166824396</v>
      </c>
      <c r="G81" s="114">
        <v>404931.62668453821</v>
      </c>
      <c r="H81" s="114">
        <v>1695119.5240369868</v>
      </c>
      <c r="I81" s="114">
        <v>366229.86875037634</v>
      </c>
      <c r="J81" s="114">
        <v>401988.12745833048</v>
      </c>
      <c r="K81" s="114">
        <v>490463.41893196915</v>
      </c>
      <c r="L81" s="114">
        <v>436438.10889631248</v>
      </c>
    </row>
    <row r="82" spans="2:12" ht="11.25" customHeight="1">
      <c r="B82" s="89" t="s">
        <v>36</v>
      </c>
      <c r="C82" s="381">
        <v>-288229.95813049586</v>
      </c>
      <c r="D82" s="381">
        <v>-85117.839537424006</v>
      </c>
      <c r="E82" s="261">
        <v>-89951.362645679852</v>
      </c>
      <c r="F82" s="180">
        <v>-53847.240113371874</v>
      </c>
      <c r="G82" s="115">
        <v>-59313.515834020232</v>
      </c>
      <c r="H82" s="115">
        <v>-330590.16199725203</v>
      </c>
      <c r="I82" s="115">
        <v>-106925.38412565991</v>
      </c>
      <c r="J82" s="115">
        <v>-65277.480275093061</v>
      </c>
      <c r="K82" s="115">
        <v>-79718.168897220021</v>
      </c>
      <c r="L82" s="115">
        <v>-78669.128699278968</v>
      </c>
    </row>
    <row r="83" spans="2:12" ht="11.25" customHeight="1">
      <c r="B83" s="75" t="s">
        <v>37</v>
      </c>
      <c r="C83" s="379">
        <v>1413103.1767972447</v>
      </c>
      <c r="D83" s="379">
        <v>319139.21943645459</v>
      </c>
      <c r="E83" s="259">
        <v>313370.95495539939</v>
      </c>
      <c r="F83" s="178">
        <v>434974.8915548721</v>
      </c>
      <c r="G83" s="114">
        <v>345618.11085051799</v>
      </c>
      <c r="H83" s="114">
        <v>1364529.3620397346</v>
      </c>
      <c r="I83" s="114">
        <v>259304.4846247164</v>
      </c>
      <c r="J83" s="114">
        <v>336710.64718323742</v>
      </c>
      <c r="K83" s="114">
        <v>410745.2500347491</v>
      </c>
      <c r="L83" s="114">
        <v>357768.9801970335</v>
      </c>
    </row>
    <row r="84" spans="2:12" ht="11.25" customHeight="1">
      <c r="B84" s="89" t="s">
        <v>40</v>
      </c>
      <c r="C84" s="381">
        <v>-1495.5987743525939</v>
      </c>
      <c r="D84" s="381">
        <v>-2606.8110693001227</v>
      </c>
      <c r="E84" s="261">
        <v>339.82498966872595</v>
      </c>
      <c r="F84" s="180">
        <v>1258.7834791901216</v>
      </c>
      <c r="G84" s="115">
        <v>-487.3961739113177</v>
      </c>
      <c r="H84" s="115">
        <v>1047.3101344533652</v>
      </c>
      <c r="I84" s="115">
        <v>-105.48724868931996</v>
      </c>
      <c r="J84" s="115">
        <v>675.52965205030216</v>
      </c>
      <c r="K84" s="115">
        <v>46.640420728156982</v>
      </c>
      <c r="L84" s="115">
        <v>430.62731036422622</v>
      </c>
    </row>
    <row r="85" spans="2:12" ht="11.25" customHeight="1">
      <c r="B85" s="75" t="s">
        <v>39</v>
      </c>
      <c r="C85" s="379">
        <v>1411607.5780228921</v>
      </c>
      <c r="D85" s="379">
        <v>316532.40836715448</v>
      </c>
      <c r="E85" s="259">
        <v>313710.77994506812</v>
      </c>
      <c r="F85" s="178">
        <v>436233.67503406224</v>
      </c>
      <c r="G85" s="114">
        <v>345130.71467660664</v>
      </c>
      <c r="H85" s="114">
        <v>1365576.6721741878</v>
      </c>
      <c r="I85" s="114">
        <v>259198.99737602705</v>
      </c>
      <c r="J85" s="114">
        <v>337386.17683528771</v>
      </c>
      <c r="K85" s="114">
        <v>410791.89045547723</v>
      </c>
      <c r="L85" s="114">
        <v>358199.60750739771</v>
      </c>
    </row>
    <row r="86" spans="2:12" ht="11.25" customHeight="1">
      <c r="B86" s="89" t="s">
        <v>115</v>
      </c>
      <c r="C86" s="381">
        <v>-148461.87041051337</v>
      </c>
      <c r="D86" s="381">
        <v>-32272.690079822147</v>
      </c>
      <c r="E86" s="261">
        <v>-37709.91883646854</v>
      </c>
      <c r="F86" s="180">
        <v>-39066.81717506604</v>
      </c>
      <c r="G86" s="115">
        <v>-39412.44431915629</v>
      </c>
      <c r="H86" s="115">
        <v>-152816.37134147901</v>
      </c>
      <c r="I86" s="115">
        <v>-37975.938575868058</v>
      </c>
      <c r="J86" s="115">
        <v>-35720.967365316523</v>
      </c>
      <c r="K86" s="115">
        <v>-39831.508553774096</v>
      </c>
      <c r="L86" s="115">
        <v>-39287.956846519257</v>
      </c>
    </row>
    <row r="87" spans="2:12" ht="11.25" customHeight="1">
      <c r="B87" s="75" t="s">
        <v>120</v>
      </c>
      <c r="C87" s="379">
        <v>1263145.7076123788</v>
      </c>
      <c r="D87" s="379">
        <v>284259.71828733233</v>
      </c>
      <c r="E87" s="259">
        <v>276000.86110859958</v>
      </c>
      <c r="F87" s="178">
        <v>397166.8578589962</v>
      </c>
      <c r="G87" s="114">
        <v>305718.27035745035</v>
      </c>
      <c r="H87" s="112">
        <v>1212760.3008327088</v>
      </c>
      <c r="I87" s="112">
        <v>221223.05880015899</v>
      </c>
      <c r="J87" s="112">
        <v>301665.20946997119</v>
      </c>
      <c r="K87" s="112">
        <v>370960.38190170313</v>
      </c>
      <c r="L87" s="112">
        <v>318911.65066087845</v>
      </c>
    </row>
    <row r="88" spans="2:12" ht="11.25" customHeight="1">
      <c r="B88" s="92"/>
      <c r="C88" s="382"/>
      <c r="D88" s="382"/>
      <c r="E88" s="181"/>
      <c r="F88" s="181"/>
      <c r="G88" s="116"/>
      <c r="H88" s="116"/>
      <c r="I88" s="116"/>
      <c r="J88" s="116"/>
      <c r="K88" s="116"/>
      <c r="L88" s="116"/>
    </row>
    <row r="89" spans="2:12" ht="11.25" customHeight="1">
      <c r="B89" s="89" t="s">
        <v>112</v>
      </c>
      <c r="C89" s="384">
        <v>9556737.7656888124</v>
      </c>
      <c r="D89" s="384">
        <v>9556737.7656888124</v>
      </c>
      <c r="E89" s="263">
        <v>9483057.6307945251</v>
      </c>
      <c r="F89" s="177">
        <v>9318566.381185187</v>
      </c>
      <c r="G89" s="113">
        <v>9242971.2398500796</v>
      </c>
      <c r="H89" s="113">
        <v>9402727.1582272872</v>
      </c>
      <c r="I89" s="113">
        <v>9402727.1582272872</v>
      </c>
      <c r="J89" s="113">
        <v>9355117.3319941219</v>
      </c>
      <c r="K89" s="113">
        <v>9312822.7053669319</v>
      </c>
      <c r="L89" s="117">
        <v>9217841.0910502356</v>
      </c>
    </row>
    <row r="90" spans="2:12" ht="11.25" customHeight="1">
      <c r="B90" s="76"/>
      <c r="C90" s="375"/>
      <c r="D90" s="375"/>
      <c r="E90" s="87"/>
      <c r="F90" s="87"/>
      <c r="G90" s="87"/>
      <c r="H90" s="87"/>
      <c r="I90" s="87"/>
      <c r="J90" s="87"/>
      <c r="K90" s="87"/>
      <c r="L90" s="87"/>
    </row>
    <row r="91" spans="2:12" ht="11.25" customHeight="1">
      <c r="B91" s="78" t="s">
        <v>9</v>
      </c>
      <c r="C91" s="377" t="s">
        <v>229</v>
      </c>
      <c r="D91" s="377" t="s">
        <v>227</v>
      </c>
      <c r="E91" s="264" t="s">
        <v>212</v>
      </c>
      <c r="F91" s="167" t="s">
        <v>196</v>
      </c>
      <c r="G91" s="118" t="s">
        <v>183</v>
      </c>
      <c r="H91" s="118" t="s">
        <v>184</v>
      </c>
      <c r="I91" s="118" t="s">
        <v>182</v>
      </c>
      <c r="J91" s="118" t="s">
        <v>173</v>
      </c>
      <c r="K91" s="118" t="s">
        <v>172</v>
      </c>
      <c r="L91" s="118" t="s">
        <v>166</v>
      </c>
    </row>
    <row r="92" spans="2:12" ht="11.25" customHeight="1">
      <c r="B92" s="89" t="s">
        <v>122</v>
      </c>
      <c r="C92" s="375"/>
      <c r="D92" s="375"/>
      <c r="E92" s="87"/>
      <c r="F92" s="87"/>
      <c r="G92" s="87"/>
      <c r="H92" s="87"/>
      <c r="I92" s="87"/>
      <c r="J92" s="87"/>
      <c r="K92" s="87"/>
      <c r="L92" s="87"/>
    </row>
    <row r="93" spans="2:12" ht="11.25" customHeight="1">
      <c r="B93" s="75" t="s">
        <v>33</v>
      </c>
      <c r="C93" s="379">
        <v>6034503.5314357663</v>
      </c>
      <c r="D93" s="379">
        <v>1498126.4062017989</v>
      </c>
      <c r="E93" s="266">
        <v>1502033.3074733976</v>
      </c>
      <c r="F93" s="183">
        <v>1517009.2141560034</v>
      </c>
      <c r="G93" s="114">
        <v>1517334.6036045656</v>
      </c>
      <c r="H93" s="112">
        <v>6071120.865139761</v>
      </c>
      <c r="I93" s="112">
        <v>1481190.1224548365</v>
      </c>
      <c r="J93" s="112">
        <v>1518294.6550770567</v>
      </c>
      <c r="K93" s="112">
        <v>1530945.7953846205</v>
      </c>
      <c r="L93" s="112">
        <v>1540690.2922232489</v>
      </c>
    </row>
    <row r="94" spans="2:12" ht="11.25" customHeight="1">
      <c r="B94" s="89" t="s">
        <v>34</v>
      </c>
      <c r="C94" s="381">
        <v>-4463060.1118133757</v>
      </c>
      <c r="D94" s="381">
        <v>-1111994.1528181725</v>
      </c>
      <c r="E94" s="267">
        <v>-1132597.5929103002</v>
      </c>
      <c r="F94" s="184">
        <v>-1067962.4930433722</v>
      </c>
      <c r="G94" s="115">
        <v>-1150505.8730415304</v>
      </c>
      <c r="H94" s="115">
        <v>-4509612.832750326</v>
      </c>
      <c r="I94" s="115">
        <v>-1140038.4888269149</v>
      </c>
      <c r="J94" s="115">
        <v>-1144693.4440869121</v>
      </c>
      <c r="K94" s="115">
        <v>-1079039.6154276722</v>
      </c>
      <c r="L94" s="115">
        <v>-1145841.2844088257</v>
      </c>
    </row>
    <row r="95" spans="2:12" ht="11.25" customHeight="1">
      <c r="B95" s="75" t="s">
        <v>35</v>
      </c>
      <c r="C95" s="379">
        <v>1571443.4196223905</v>
      </c>
      <c r="D95" s="379">
        <v>386132.25338362646</v>
      </c>
      <c r="E95" s="266">
        <v>369435.71456309734</v>
      </c>
      <c r="F95" s="183">
        <v>449046.72111263126</v>
      </c>
      <c r="G95" s="114">
        <v>366828.73056303523</v>
      </c>
      <c r="H95" s="114">
        <v>1561508.032389435</v>
      </c>
      <c r="I95" s="114">
        <v>341151.63362792158</v>
      </c>
      <c r="J95" s="114">
        <v>373601.21099014464</v>
      </c>
      <c r="K95" s="114">
        <v>451906.17995694838</v>
      </c>
      <c r="L95" s="114">
        <v>394849.00781442318</v>
      </c>
    </row>
    <row r="96" spans="2:12" ht="11.25" customHeight="1">
      <c r="B96" s="89" t="s">
        <v>36</v>
      </c>
      <c r="C96" s="381">
        <v>-286359.96417049586</v>
      </c>
      <c r="D96" s="381">
        <v>-84163.058997424014</v>
      </c>
      <c r="E96" s="267">
        <v>-89862.955492346504</v>
      </c>
      <c r="F96" s="184">
        <v>-52846.711276705195</v>
      </c>
      <c r="G96" s="115">
        <v>-59487.238404020231</v>
      </c>
      <c r="H96" s="115">
        <v>-330585.7290339194</v>
      </c>
      <c r="I96" s="115">
        <v>-107144.36037565992</v>
      </c>
      <c r="J96" s="115">
        <v>-65296.884923560392</v>
      </c>
      <c r="K96" s="115">
        <v>-79564.578155420022</v>
      </c>
      <c r="L96" s="115">
        <v>-78579.905579278973</v>
      </c>
    </row>
    <row r="97" spans="2:12" ht="11.25" customHeight="1">
      <c r="B97" s="75" t="s">
        <v>37</v>
      </c>
      <c r="C97" s="379">
        <v>1285083.4554518946</v>
      </c>
      <c r="D97" s="379">
        <v>301969.19438620243</v>
      </c>
      <c r="E97" s="266">
        <v>279572.75907075085</v>
      </c>
      <c r="F97" s="183">
        <v>396200.00983592606</v>
      </c>
      <c r="G97" s="114">
        <v>307341.49215901503</v>
      </c>
      <c r="H97" s="114">
        <v>1230922.3033555155</v>
      </c>
      <c r="I97" s="114">
        <v>234007.27325226166</v>
      </c>
      <c r="J97" s="114">
        <v>308304.32606658427</v>
      </c>
      <c r="K97" s="114">
        <v>372341.60180152836</v>
      </c>
      <c r="L97" s="114">
        <v>316269.10223514424</v>
      </c>
    </row>
    <row r="98" spans="2:12" ht="11.25" customHeight="1">
      <c r="B98" s="89" t="s">
        <v>40</v>
      </c>
      <c r="C98" s="381">
        <v>-1495.5987743559272</v>
      </c>
      <c r="D98" s="381">
        <v>-2606.8110693001227</v>
      </c>
      <c r="E98" s="267">
        <v>339.82498966872595</v>
      </c>
      <c r="F98" s="184">
        <v>1258.7834791901216</v>
      </c>
      <c r="G98" s="115">
        <v>-487.39617391465123</v>
      </c>
      <c r="H98" s="115">
        <v>340.98278778336527</v>
      </c>
      <c r="I98" s="115">
        <v>-152.96658202265326</v>
      </c>
      <c r="J98" s="115">
        <v>405.01497204696881</v>
      </c>
      <c r="K98" s="115">
        <v>-84.259382605176242</v>
      </c>
      <c r="L98" s="115">
        <v>173.19378036422614</v>
      </c>
    </row>
    <row r="99" spans="2:12" ht="11.25" customHeight="1">
      <c r="B99" s="75" t="s">
        <v>39</v>
      </c>
      <c r="C99" s="379">
        <v>1283587.8566775387</v>
      </c>
      <c r="D99" s="379">
        <v>299362.38331690233</v>
      </c>
      <c r="E99" s="266">
        <v>279912.58406041958</v>
      </c>
      <c r="F99" s="183">
        <v>397458.7933151162</v>
      </c>
      <c r="G99" s="114">
        <v>306854.09598510037</v>
      </c>
      <c r="H99" s="114">
        <v>1231263.2861432987</v>
      </c>
      <c r="I99" s="114">
        <v>233854.30667023899</v>
      </c>
      <c r="J99" s="114">
        <v>308709.34103863122</v>
      </c>
      <c r="K99" s="114">
        <v>372257.34241892316</v>
      </c>
      <c r="L99" s="114">
        <v>316442.29601550847</v>
      </c>
    </row>
    <row r="100" spans="2:12" ht="11.25" customHeight="1">
      <c r="B100" s="92"/>
      <c r="C100" s="382"/>
      <c r="D100" s="382"/>
      <c r="E100" s="268"/>
      <c r="F100" s="185"/>
      <c r="G100" s="116"/>
      <c r="H100" s="116"/>
      <c r="I100" s="116"/>
      <c r="J100" s="116"/>
      <c r="K100" s="116"/>
      <c r="L100" s="116"/>
    </row>
    <row r="101" spans="2:12" ht="11.25" customHeight="1">
      <c r="B101" s="89" t="s">
        <v>112</v>
      </c>
      <c r="C101" s="384">
        <v>9556737.7656888124</v>
      </c>
      <c r="D101" s="384">
        <v>9556737.7656888124</v>
      </c>
      <c r="E101" s="265">
        <v>9483057.6307945251</v>
      </c>
      <c r="F101" s="182">
        <v>9318566.381185187</v>
      </c>
      <c r="G101" s="113">
        <v>9242971.2398500796</v>
      </c>
      <c r="H101" s="113">
        <v>9402727.1582272872</v>
      </c>
      <c r="I101" s="113">
        <v>9402727.1582272872</v>
      </c>
      <c r="J101" s="113">
        <v>9355117.3319941219</v>
      </c>
      <c r="K101" s="113">
        <v>9312822.7053669319</v>
      </c>
      <c r="L101" s="117">
        <v>9217841.0910502356</v>
      </c>
    </row>
    <row r="102" spans="2:12" ht="11.25" customHeight="1">
      <c r="B102" s="89"/>
      <c r="C102" s="94"/>
      <c r="D102" s="94"/>
      <c r="E102" s="94"/>
      <c r="F102" s="94"/>
      <c r="G102" s="94"/>
      <c r="H102" s="94"/>
      <c r="I102" s="94"/>
      <c r="J102" s="94"/>
      <c r="K102" s="94"/>
      <c r="L102" s="93"/>
    </row>
    <row r="103" spans="2:12" ht="11.25" customHeight="1">
      <c r="B103" s="89" t="s">
        <v>185</v>
      </c>
      <c r="C103" s="94"/>
      <c r="D103" s="94"/>
      <c r="E103" s="94"/>
      <c r="F103" s="94"/>
      <c r="G103" s="94"/>
      <c r="H103" s="94"/>
      <c r="I103" s="94"/>
      <c r="J103" s="94"/>
      <c r="K103" s="94"/>
      <c r="L103" s="93"/>
    </row>
    <row r="104" spans="2:12" ht="11.25" customHeight="1">
      <c r="B104" s="78" t="s">
        <v>9</v>
      </c>
      <c r="C104" s="94"/>
      <c r="D104" s="94"/>
      <c r="E104" s="94"/>
      <c r="F104" s="94"/>
      <c r="G104" s="94"/>
      <c r="H104" s="94"/>
      <c r="I104" s="94"/>
      <c r="J104" s="94"/>
      <c r="K104" s="94"/>
      <c r="L104" s="93"/>
    </row>
    <row r="105" spans="2:12" ht="11.25" customHeight="1">
      <c r="B105" s="97" t="s">
        <v>123</v>
      </c>
      <c r="C105" s="385">
        <v>20442.14906516</v>
      </c>
      <c r="D105" s="385">
        <v>15102.665029570004</v>
      </c>
      <c r="E105" s="331">
        <v>3911.7229518199974</v>
      </c>
      <c r="F105" s="331">
        <v>291.93545611999923</v>
      </c>
      <c r="G105" s="120">
        <v>1135.8256276499999</v>
      </c>
      <c r="H105" s="120">
        <v>18502.985310590011</v>
      </c>
      <c r="I105" s="120">
        <v>12631.247870080009</v>
      </c>
      <c r="J105" s="120">
        <v>7044.131568660001</v>
      </c>
      <c r="K105" s="120">
        <v>1296.9605172199981</v>
      </c>
      <c r="L105" s="120">
        <v>-2469.3546453699987</v>
      </c>
    </row>
    <row r="106" spans="2:12" ht="11.25" customHeight="1">
      <c r="B106" s="98"/>
      <c r="C106" s="87"/>
      <c r="D106" s="87"/>
      <c r="E106" s="87"/>
      <c r="F106" s="87"/>
      <c r="G106" s="87"/>
      <c r="H106" s="87"/>
      <c r="I106" s="87"/>
      <c r="J106" s="87"/>
      <c r="K106" s="87"/>
      <c r="L106" s="87"/>
    </row>
    <row r="107" spans="2:12" ht="11.25" customHeight="1">
      <c r="B107" s="78" t="s">
        <v>9</v>
      </c>
      <c r="C107" s="388" t="s">
        <v>229</v>
      </c>
      <c r="D107" s="388" t="s">
        <v>227</v>
      </c>
      <c r="E107" s="269" t="s">
        <v>212</v>
      </c>
      <c r="F107" s="167" t="s">
        <v>196</v>
      </c>
      <c r="G107" s="118" t="s">
        <v>183</v>
      </c>
      <c r="H107" s="118" t="s">
        <v>184</v>
      </c>
      <c r="I107" s="118" t="s">
        <v>182</v>
      </c>
      <c r="J107" s="118" t="s">
        <v>173</v>
      </c>
      <c r="K107" s="118" t="s">
        <v>172</v>
      </c>
      <c r="L107" s="118" t="s">
        <v>166</v>
      </c>
    </row>
    <row r="108" spans="2:12" ht="11.25" customHeight="1">
      <c r="B108" s="89" t="s">
        <v>124</v>
      </c>
      <c r="C108" s="87"/>
      <c r="D108" s="87"/>
      <c r="E108" s="87"/>
      <c r="F108" s="87"/>
      <c r="G108" s="87"/>
      <c r="H108" s="87"/>
      <c r="I108" s="87"/>
      <c r="J108" s="87"/>
      <c r="K108" s="87"/>
      <c r="L108" s="87"/>
    </row>
    <row r="109" spans="2:12" ht="11.25" customHeight="1">
      <c r="B109" s="86" t="s">
        <v>33</v>
      </c>
      <c r="C109" s="389">
        <v>2791928.763753538</v>
      </c>
      <c r="D109" s="389">
        <v>721869.80663884524</v>
      </c>
      <c r="E109" s="273">
        <v>659524.75512011396</v>
      </c>
      <c r="F109" s="189">
        <v>697545.39089491544</v>
      </c>
      <c r="G109" s="114">
        <v>712988.81109966349</v>
      </c>
      <c r="H109" s="112">
        <v>2907069.2876861426</v>
      </c>
      <c r="I109" s="112">
        <v>731881.67813441926</v>
      </c>
      <c r="J109" s="112">
        <v>719458.07711843541</v>
      </c>
      <c r="K109" s="112">
        <v>728528.79386880551</v>
      </c>
      <c r="L109" s="112">
        <v>727200.73856448242</v>
      </c>
    </row>
    <row r="110" spans="2:12" ht="11.25" customHeight="1">
      <c r="B110" s="88" t="s">
        <v>34</v>
      </c>
      <c r="C110" s="391">
        <v>-1797335.9931861854</v>
      </c>
      <c r="D110" s="391">
        <v>-440242.28419111395</v>
      </c>
      <c r="E110" s="274">
        <v>-438622.80401125411</v>
      </c>
      <c r="F110" s="190">
        <v>-438195.23166698834</v>
      </c>
      <c r="G110" s="115">
        <v>-480275.67331682972</v>
      </c>
      <c r="H110" s="115">
        <v>-1800981.6547545968</v>
      </c>
      <c r="I110" s="115">
        <v>-456714.73358441732</v>
      </c>
      <c r="J110" s="115">
        <v>-445185.64102724689</v>
      </c>
      <c r="K110" s="115">
        <v>-429858.87105163262</v>
      </c>
      <c r="L110" s="115">
        <v>-469222.40909129963</v>
      </c>
    </row>
    <row r="111" spans="2:12" ht="11.25" customHeight="1">
      <c r="B111" s="86" t="s">
        <v>35</v>
      </c>
      <c r="C111" s="389">
        <v>994592.77056735265</v>
      </c>
      <c r="D111" s="389">
        <v>281627.52244773129</v>
      </c>
      <c r="E111" s="273">
        <v>220901.95110885985</v>
      </c>
      <c r="F111" s="189">
        <v>259350.1592279271</v>
      </c>
      <c r="G111" s="114">
        <v>232713.13778283377</v>
      </c>
      <c r="H111" s="114">
        <v>1106087.6329315458</v>
      </c>
      <c r="I111" s="114">
        <v>275166.94455000194</v>
      </c>
      <c r="J111" s="114">
        <v>274272.43609118852</v>
      </c>
      <c r="K111" s="114">
        <v>298669.92281717289</v>
      </c>
      <c r="L111" s="114">
        <v>257978.32947318279</v>
      </c>
    </row>
    <row r="112" spans="2:12" ht="11.25" customHeight="1">
      <c r="B112" s="88" t="s">
        <v>36</v>
      </c>
      <c r="C112" s="391">
        <v>-592401.54969492729</v>
      </c>
      <c r="D112" s="391">
        <v>-164157.85760115748</v>
      </c>
      <c r="E112" s="274">
        <v>-131368.0330522072</v>
      </c>
      <c r="F112" s="190">
        <v>-127486.35378624384</v>
      </c>
      <c r="G112" s="115">
        <v>-169389.30525531902</v>
      </c>
      <c r="H112" s="115">
        <v>-871282.21757404436</v>
      </c>
      <c r="I112" s="115">
        <v>-218221.19839368208</v>
      </c>
      <c r="J112" s="115">
        <v>-203054.49316129199</v>
      </c>
      <c r="K112" s="115">
        <v>-221920.26932396408</v>
      </c>
      <c r="L112" s="115">
        <v>-228086.25669510619</v>
      </c>
    </row>
    <row r="113" spans="2:12" ht="11.25" customHeight="1">
      <c r="B113" s="86" t="s">
        <v>37</v>
      </c>
      <c r="C113" s="389">
        <v>402191.22087242536</v>
      </c>
      <c r="D113" s="389">
        <v>117469.66484657381</v>
      </c>
      <c r="E113" s="273">
        <v>89533.918056652648</v>
      </c>
      <c r="F113" s="189">
        <v>131863.80544168327</v>
      </c>
      <c r="G113" s="114">
        <v>63323.832527514751</v>
      </c>
      <c r="H113" s="114">
        <v>234805.41535750148</v>
      </c>
      <c r="I113" s="114">
        <v>56945.746156319859</v>
      </c>
      <c r="J113" s="114">
        <v>71217.942929896526</v>
      </c>
      <c r="K113" s="114">
        <v>76749.653493208811</v>
      </c>
      <c r="L113" s="114">
        <v>29892.072778076603</v>
      </c>
    </row>
    <row r="114" spans="2:12" ht="11.25" customHeight="1">
      <c r="B114" s="89" t="s">
        <v>40</v>
      </c>
      <c r="C114" s="391">
        <v>-3271.5270887071083</v>
      </c>
      <c r="D114" s="391">
        <v>-1833.0312770572145</v>
      </c>
      <c r="E114" s="274">
        <v>-34.217102290067899</v>
      </c>
      <c r="F114" s="190">
        <v>-1429.2787093598256</v>
      </c>
      <c r="G114" s="115">
        <v>25</v>
      </c>
      <c r="H114" s="115">
        <v>758.20212697995498</v>
      </c>
      <c r="I114" s="115">
        <v>237.57025288642956</v>
      </c>
      <c r="J114" s="115">
        <v>200.60463503421073</v>
      </c>
      <c r="K114" s="115">
        <v>278.66633885863371</v>
      </c>
      <c r="L114" s="115">
        <v>41.360900200680888</v>
      </c>
    </row>
    <row r="115" spans="2:12" ht="11.25" customHeight="1">
      <c r="B115" s="86" t="s">
        <v>125</v>
      </c>
      <c r="C115" s="389">
        <v>398919.69378371828</v>
      </c>
      <c r="D115" s="389">
        <v>115636.63356951659</v>
      </c>
      <c r="E115" s="273">
        <v>89499.700954362575</v>
      </c>
      <c r="F115" s="189">
        <v>130434.52673232344</v>
      </c>
      <c r="G115" s="114">
        <v>63348.832527514751</v>
      </c>
      <c r="H115" s="114">
        <v>235563.61748448142</v>
      </c>
      <c r="I115" s="114">
        <v>57183.316409206287</v>
      </c>
      <c r="J115" s="114">
        <v>71418.547564930734</v>
      </c>
      <c r="K115" s="114">
        <v>77028.319832067442</v>
      </c>
      <c r="L115" s="114">
        <v>29933.433678277284</v>
      </c>
    </row>
    <row r="116" spans="2:12" ht="11.25" customHeight="1">
      <c r="B116" s="89" t="s">
        <v>115</v>
      </c>
      <c r="C116" s="391">
        <v>-42917.724184762221</v>
      </c>
      <c r="D116" s="391">
        <v>-10564.476731557545</v>
      </c>
      <c r="E116" s="274">
        <v>-9982.3445527671138</v>
      </c>
      <c r="F116" s="190">
        <v>-10349.588912078645</v>
      </c>
      <c r="G116" s="115">
        <v>-12021.313988358073</v>
      </c>
      <c r="H116" s="115">
        <v>-43790.717035324516</v>
      </c>
      <c r="I116" s="115">
        <v>-11209.254674564545</v>
      </c>
      <c r="J116" s="115">
        <v>-8862.2371197693355</v>
      </c>
      <c r="K116" s="115">
        <v>-12208.177429145151</v>
      </c>
      <c r="L116" s="115">
        <v>-11511.047811845714</v>
      </c>
    </row>
    <row r="117" spans="2:12" ht="11.25" customHeight="1">
      <c r="B117" s="86" t="s">
        <v>126</v>
      </c>
      <c r="C117" s="389">
        <v>356001.96959895606</v>
      </c>
      <c r="D117" s="389">
        <v>105072.15683795905</v>
      </c>
      <c r="E117" s="273">
        <v>79517.356401595462</v>
      </c>
      <c r="F117" s="189">
        <v>120084.9378202448</v>
      </c>
      <c r="G117" s="114">
        <v>51327.518539156677</v>
      </c>
      <c r="H117" s="112">
        <v>191772.90044915691</v>
      </c>
      <c r="I117" s="112">
        <v>45974.061734641742</v>
      </c>
      <c r="J117" s="112">
        <v>62556.310445161398</v>
      </c>
      <c r="K117" s="112">
        <v>64820.142402922291</v>
      </c>
      <c r="L117" s="112">
        <v>18422.38586643157</v>
      </c>
    </row>
    <row r="118" spans="2:12" ht="11.25" customHeight="1">
      <c r="B118" s="92"/>
      <c r="C118" s="392"/>
      <c r="D118" s="392"/>
      <c r="E118" s="275"/>
      <c r="F118" s="191"/>
      <c r="G118" s="116"/>
      <c r="H118" s="116"/>
      <c r="I118" s="116"/>
      <c r="J118" s="116"/>
      <c r="K118" s="116"/>
      <c r="L118" s="116"/>
    </row>
    <row r="119" spans="2:12" ht="11.25" customHeight="1">
      <c r="B119" s="89" t="s">
        <v>112</v>
      </c>
      <c r="C119" s="393">
        <v>5482411.469191106</v>
      </c>
      <c r="D119" s="393">
        <v>5482411.469191106</v>
      </c>
      <c r="E119" s="272">
        <v>5492883.7166502541</v>
      </c>
      <c r="F119" s="188">
        <v>5478934.4067729032</v>
      </c>
      <c r="G119" s="113">
        <v>5448276.0428148601</v>
      </c>
      <c r="H119" s="113">
        <v>5839493.5693782941</v>
      </c>
      <c r="I119" s="113">
        <v>5839493.5693782941</v>
      </c>
      <c r="J119" s="113">
        <v>5797996.5626930771</v>
      </c>
      <c r="K119" s="113">
        <v>5666576.6947010867</v>
      </c>
      <c r="L119" s="117">
        <v>5695135.7630987838</v>
      </c>
    </row>
    <row r="120" spans="2:12" ht="11.25" customHeight="1">
      <c r="B120" s="76"/>
      <c r="C120" s="386"/>
      <c r="D120" s="386"/>
      <c r="E120" s="270"/>
      <c r="F120" s="186"/>
      <c r="G120" s="87"/>
      <c r="H120" s="87"/>
      <c r="I120" s="87"/>
      <c r="J120" s="87"/>
      <c r="K120" s="87"/>
      <c r="L120" s="87"/>
    </row>
    <row r="121" spans="2:12" ht="11.25" customHeight="1">
      <c r="B121" s="78" t="s">
        <v>9</v>
      </c>
      <c r="C121" s="388" t="s">
        <v>229</v>
      </c>
      <c r="D121" s="388" t="s">
        <v>227</v>
      </c>
      <c r="E121" s="271" t="s">
        <v>212</v>
      </c>
      <c r="F121" s="187" t="s">
        <v>197</v>
      </c>
      <c r="G121" s="118" t="s">
        <v>183</v>
      </c>
      <c r="H121" s="118" t="s">
        <v>184</v>
      </c>
      <c r="I121" s="118" t="s">
        <v>182</v>
      </c>
      <c r="J121" s="118" t="s">
        <v>173</v>
      </c>
      <c r="K121" s="118" t="s">
        <v>172</v>
      </c>
      <c r="L121" s="118" t="s">
        <v>166</v>
      </c>
    </row>
    <row r="122" spans="2:12" ht="11.25" customHeight="1">
      <c r="B122" s="89" t="s">
        <v>127</v>
      </c>
      <c r="C122" s="386"/>
      <c r="D122" s="386"/>
      <c r="E122" s="270"/>
      <c r="F122" s="186"/>
      <c r="G122" s="87"/>
      <c r="H122" s="87"/>
      <c r="I122" s="87"/>
      <c r="J122" s="87"/>
      <c r="K122" s="87"/>
      <c r="L122" s="87"/>
    </row>
    <row r="123" spans="2:12" ht="11.25" customHeight="1">
      <c r="B123" s="86" t="s">
        <v>33</v>
      </c>
      <c r="C123" s="389">
        <v>2704289.63823679</v>
      </c>
      <c r="D123" s="389">
        <v>700355.38065152871</v>
      </c>
      <c r="E123" s="273">
        <v>637921.24865844275</v>
      </c>
      <c r="F123" s="189">
        <v>675271.89978822286</v>
      </c>
      <c r="G123" s="114">
        <v>690741.10913859576</v>
      </c>
      <c r="H123" s="112">
        <v>2822040.61405897</v>
      </c>
      <c r="I123" s="112">
        <v>709873.49235130928</v>
      </c>
      <c r="J123" s="112">
        <v>699000.47526775359</v>
      </c>
      <c r="K123" s="112">
        <v>706726.5188907471</v>
      </c>
      <c r="L123" s="112">
        <v>706440.12754916016</v>
      </c>
    </row>
    <row r="124" spans="2:12" ht="11.25" customHeight="1">
      <c r="B124" s="88" t="s">
        <v>34</v>
      </c>
      <c r="C124" s="391">
        <v>-1752209.1270084064</v>
      </c>
      <c r="D124" s="391">
        <v>-428552.56194481079</v>
      </c>
      <c r="E124" s="274">
        <v>-426930.99578328279</v>
      </c>
      <c r="F124" s="190">
        <v>-426892.04732504941</v>
      </c>
      <c r="G124" s="115">
        <v>-469833.52195526351</v>
      </c>
      <c r="H124" s="115">
        <v>-1760544.9989155408</v>
      </c>
      <c r="I124" s="115">
        <v>-446871.4676089306</v>
      </c>
      <c r="J124" s="115">
        <v>-433669.33854896855</v>
      </c>
      <c r="K124" s="115">
        <v>-420093.61814725975</v>
      </c>
      <c r="L124" s="115">
        <v>-459910.57461038191</v>
      </c>
    </row>
    <row r="125" spans="2:12" ht="11.25" customHeight="1">
      <c r="B125" s="86" t="s">
        <v>35</v>
      </c>
      <c r="C125" s="389">
        <v>952080.51122838352</v>
      </c>
      <c r="D125" s="389">
        <v>271802.81870671792</v>
      </c>
      <c r="E125" s="273">
        <v>210990.25287515996</v>
      </c>
      <c r="F125" s="189">
        <v>248379.85246317345</v>
      </c>
      <c r="G125" s="114">
        <v>220907.58718333225</v>
      </c>
      <c r="H125" s="114">
        <v>1061495.6151434293</v>
      </c>
      <c r="I125" s="114">
        <v>263002.02474237868</v>
      </c>
      <c r="J125" s="114">
        <v>265331.13671878504</v>
      </c>
      <c r="K125" s="114">
        <v>286632.90074348735</v>
      </c>
      <c r="L125" s="114">
        <v>246529.55293877824</v>
      </c>
    </row>
    <row r="126" spans="2:12" ht="11.25" customHeight="1">
      <c r="B126" s="88" t="s">
        <v>36</v>
      </c>
      <c r="C126" s="391">
        <v>-592807.01454072038</v>
      </c>
      <c r="D126" s="391">
        <v>-164897.63059170166</v>
      </c>
      <c r="E126" s="274">
        <v>-131438.67937127443</v>
      </c>
      <c r="F126" s="190">
        <v>-126865.63593356882</v>
      </c>
      <c r="G126" s="115">
        <v>-169605.06864417557</v>
      </c>
      <c r="H126" s="115">
        <v>-870237.75100848835</v>
      </c>
      <c r="I126" s="115">
        <v>-217198.00362954329</v>
      </c>
      <c r="J126" s="115">
        <v>-202914.20281031312</v>
      </c>
      <c r="K126" s="115">
        <v>-222032.53589980415</v>
      </c>
      <c r="L126" s="115">
        <v>-228093.00866882777</v>
      </c>
    </row>
    <row r="127" spans="2:12" ht="11.25" customHeight="1">
      <c r="B127" s="86" t="s">
        <v>37</v>
      </c>
      <c r="C127" s="389">
        <v>359273.49668766314</v>
      </c>
      <c r="D127" s="389">
        <v>106905.18811501627</v>
      </c>
      <c r="E127" s="273">
        <v>79551.573503885535</v>
      </c>
      <c r="F127" s="189">
        <v>121514.21652960463</v>
      </c>
      <c r="G127" s="114">
        <v>51302.518539156677</v>
      </c>
      <c r="H127" s="114">
        <v>191257.8641349409</v>
      </c>
      <c r="I127" s="114">
        <v>45804.021112835384</v>
      </c>
      <c r="J127" s="114">
        <v>62416.933908471925</v>
      </c>
      <c r="K127" s="114">
        <v>64600.364843683201</v>
      </c>
      <c r="L127" s="114">
        <v>18436.544269950478</v>
      </c>
    </row>
    <row r="128" spans="2:12" ht="11.25" customHeight="1">
      <c r="B128" s="89" t="s">
        <v>40</v>
      </c>
      <c r="C128" s="391">
        <v>-3271.5270887071083</v>
      </c>
      <c r="D128" s="391">
        <v>-1833.0312770572145</v>
      </c>
      <c r="E128" s="274">
        <v>-34.217102290067899</v>
      </c>
      <c r="F128" s="190">
        <v>-1429.2787093598256</v>
      </c>
      <c r="G128" s="115">
        <v>25</v>
      </c>
      <c r="H128" s="115">
        <v>515.03631421600846</v>
      </c>
      <c r="I128" s="115">
        <v>170.04062180635495</v>
      </c>
      <c r="J128" s="115">
        <v>139.3765366894738</v>
      </c>
      <c r="K128" s="115">
        <v>219.7775592390891</v>
      </c>
      <c r="L128" s="115">
        <v>-14.158403518909566</v>
      </c>
    </row>
    <row r="129" spans="2:12" ht="11.25" customHeight="1">
      <c r="B129" s="86" t="s">
        <v>39</v>
      </c>
      <c r="C129" s="389">
        <v>356001.96959895606</v>
      </c>
      <c r="D129" s="389">
        <v>105072.15683795905</v>
      </c>
      <c r="E129" s="273">
        <v>79517.356401595462</v>
      </c>
      <c r="F129" s="189">
        <v>120084.9378202448</v>
      </c>
      <c r="G129" s="114">
        <v>51327.518539156677</v>
      </c>
      <c r="H129" s="114">
        <v>191772.90044915691</v>
      </c>
      <c r="I129" s="114">
        <v>45974.061734641742</v>
      </c>
      <c r="J129" s="114">
        <v>62556.310445161398</v>
      </c>
      <c r="K129" s="114">
        <v>64820.142402922291</v>
      </c>
      <c r="L129" s="114">
        <v>18422.38586643157</v>
      </c>
    </row>
    <row r="130" spans="2:12" ht="11.25" customHeight="1">
      <c r="B130" s="92"/>
      <c r="C130" s="392"/>
      <c r="D130" s="392"/>
      <c r="E130" s="275"/>
      <c r="F130" s="191"/>
      <c r="G130" s="116"/>
      <c r="H130" s="116"/>
      <c r="I130" s="116"/>
      <c r="J130" s="116"/>
      <c r="K130" s="116"/>
      <c r="L130" s="116"/>
    </row>
    <row r="131" spans="2:12" ht="11.25" customHeight="1">
      <c r="B131" s="89" t="s">
        <v>112</v>
      </c>
      <c r="C131" s="393">
        <v>5482411.469191106</v>
      </c>
      <c r="D131" s="393">
        <v>5482411.469191106</v>
      </c>
      <c r="E131" s="272">
        <v>5492883.7166502541</v>
      </c>
      <c r="F131" s="188">
        <v>5478934.4067729032</v>
      </c>
      <c r="G131" s="113">
        <v>5448276.0428148601</v>
      </c>
      <c r="H131" s="113">
        <v>5839493.5693782941</v>
      </c>
      <c r="I131" s="113">
        <v>5839493.5693782941</v>
      </c>
      <c r="J131" s="113">
        <v>5797996.5626930771</v>
      </c>
      <c r="K131" s="113">
        <v>5666576.6947010867</v>
      </c>
      <c r="L131" s="117">
        <v>5695135.7630987838</v>
      </c>
    </row>
    <row r="132" spans="2:12" ht="11.25" customHeight="1">
      <c r="B132" s="76"/>
      <c r="C132" s="386"/>
      <c r="D132" s="386"/>
      <c r="E132" s="87"/>
      <c r="F132" s="87"/>
      <c r="G132" s="87"/>
      <c r="H132" s="87"/>
      <c r="I132" s="87"/>
      <c r="J132" s="87"/>
      <c r="K132" s="87"/>
      <c r="L132" s="87"/>
    </row>
    <row r="133" spans="2:12" ht="11.25" customHeight="1">
      <c r="B133" s="78" t="s">
        <v>9</v>
      </c>
      <c r="C133" s="388" t="s">
        <v>229</v>
      </c>
      <c r="D133" s="388" t="s">
        <v>227</v>
      </c>
      <c r="E133" s="277" t="s">
        <v>212</v>
      </c>
      <c r="F133" s="167" t="s">
        <v>196</v>
      </c>
      <c r="G133" s="118" t="s">
        <v>183</v>
      </c>
      <c r="H133" s="118" t="s">
        <v>184</v>
      </c>
      <c r="I133" s="118" t="s">
        <v>182</v>
      </c>
      <c r="J133" s="118" t="s">
        <v>173</v>
      </c>
      <c r="K133" s="118" t="s">
        <v>172</v>
      </c>
      <c r="L133" s="118" t="s">
        <v>166</v>
      </c>
    </row>
    <row r="134" spans="2:12" ht="11.25" customHeight="1">
      <c r="B134" s="89" t="s">
        <v>128</v>
      </c>
      <c r="C134" s="386"/>
      <c r="D134" s="386"/>
      <c r="E134" s="276"/>
      <c r="F134" s="87"/>
      <c r="G134" s="87"/>
      <c r="H134" s="87"/>
      <c r="I134" s="87"/>
      <c r="J134" s="87"/>
      <c r="K134" s="87"/>
      <c r="L134" s="87"/>
    </row>
    <row r="135" spans="2:12" ht="11.25" customHeight="1">
      <c r="B135" s="86" t="s">
        <v>33</v>
      </c>
      <c r="C135" s="389">
        <v>3594999.0830695285</v>
      </c>
      <c r="D135" s="389">
        <v>856846.80601977266</v>
      </c>
      <c r="E135" s="279">
        <v>887083.36334230867</v>
      </c>
      <c r="F135" s="195">
        <v>916933.29357374378</v>
      </c>
      <c r="G135" s="114">
        <v>934135.62013370264</v>
      </c>
      <c r="H135" s="112">
        <v>3676537.201917991</v>
      </c>
      <c r="I135" s="112">
        <v>893738.22759164718</v>
      </c>
      <c r="J135" s="112">
        <v>921470.89255649422</v>
      </c>
      <c r="K135" s="112">
        <v>930203.65502351045</v>
      </c>
      <c r="L135" s="112">
        <v>931124.42674633977</v>
      </c>
    </row>
    <row r="136" spans="2:12" ht="11.25" customHeight="1">
      <c r="B136" s="88" t="s">
        <v>34</v>
      </c>
      <c r="C136" s="391">
        <v>-2520947.7129101339</v>
      </c>
      <c r="D136" s="391">
        <v>-570640.89876566513</v>
      </c>
      <c r="E136" s="280">
        <v>-562656.23418580461</v>
      </c>
      <c r="F136" s="196">
        <v>-552278.04979102907</v>
      </c>
      <c r="G136" s="115">
        <v>-835372.53016763576</v>
      </c>
      <c r="H136" s="115">
        <v>-2553879.9140588744</v>
      </c>
      <c r="I136" s="115">
        <v>-600883.11085541325</v>
      </c>
      <c r="J136" s="115">
        <v>-570282.17961966922</v>
      </c>
      <c r="K136" s="115">
        <v>-560075.31753168523</v>
      </c>
      <c r="L136" s="115">
        <v>-822639.30605210585</v>
      </c>
    </row>
    <row r="137" spans="2:12" ht="11.25" customHeight="1">
      <c r="B137" s="86" t="s">
        <v>35</v>
      </c>
      <c r="C137" s="389">
        <v>1074051.3701593946</v>
      </c>
      <c r="D137" s="389">
        <v>286205.90725410753</v>
      </c>
      <c r="E137" s="279">
        <v>324427.12915650406</v>
      </c>
      <c r="F137" s="195">
        <v>364655.24378271471</v>
      </c>
      <c r="G137" s="114">
        <v>98763.08996606688</v>
      </c>
      <c r="H137" s="114">
        <v>1122657.2878591167</v>
      </c>
      <c r="I137" s="114">
        <v>292855.11673623393</v>
      </c>
      <c r="J137" s="114">
        <v>351188.712936825</v>
      </c>
      <c r="K137" s="114">
        <v>370128.33749182522</v>
      </c>
      <c r="L137" s="114">
        <v>108485.12069423392</v>
      </c>
    </row>
    <row r="138" spans="2:12" ht="11.25" customHeight="1">
      <c r="B138" s="88" t="s">
        <v>36</v>
      </c>
      <c r="C138" s="391">
        <v>-42893.659323927226</v>
      </c>
      <c r="D138" s="391">
        <v>-43046.18341141846</v>
      </c>
      <c r="E138" s="280">
        <v>3913.2163345679373</v>
      </c>
      <c r="F138" s="196">
        <v>1948.0828721880052</v>
      </c>
      <c r="G138" s="115">
        <v>-5708.7751192647202</v>
      </c>
      <c r="H138" s="115">
        <v>-64861.481446491896</v>
      </c>
      <c r="I138" s="115">
        <v>-14793.73338194962</v>
      </c>
      <c r="J138" s="115">
        <v>-23447.070730502634</v>
      </c>
      <c r="K138" s="115">
        <v>-27625.652894307354</v>
      </c>
      <c r="L138" s="115">
        <v>1004.9755602676769</v>
      </c>
    </row>
    <row r="139" spans="2:12" ht="11.25" customHeight="1">
      <c r="B139" s="86" t="s">
        <v>37</v>
      </c>
      <c r="C139" s="389">
        <v>1031157.7108354673</v>
      </c>
      <c r="D139" s="389">
        <v>243159.72384268907</v>
      </c>
      <c r="E139" s="279">
        <v>328340.34549107199</v>
      </c>
      <c r="F139" s="195">
        <v>366603.32665490272</v>
      </c>
      <c r="G139" s="114">
        <v>93054.314846802154</v>
      </c>
      <c r="H139" s="114">
        <v>1057795.8064126249</v>
      </c>
      <c r="I139" s="114">
        <v>278061.38335428433</v>
      </c>
      <c r="J139" s="114">
        <v>327741.64220632234</v>
      </c>
      <c r="K139" s="114">
        <v>342502.68459751789</v>
      </c>
      <c r="L139" s="114">
        <v>109490.09625450159</v>
      </c>
    </row>
    <row r="140" spans="2:12" ht="11.25" customHeight="1">
      <c r="B140" s="89" t="s">
        <v>83</v>
      </c>
      <c r="C140" s="391">
        <v>9683.3800866908568</v>
      </c>
      <c r="D140" s="391">
        <v>3679.8601773312284</v>
      </c>
      <c r="E140" s="280">
        <v>7791.9462589651721</v>
      </c>
      <c r="F140" s="196">
        <v>1039.8622196075214</v>
      </c>
      <c r="G140" s="115">
        <v>-2828.2885692130653</v>
      </c>
      <c r="H140" s="115">
        <v>21707.093105358483</v>
      </c>
      <c r="I140" s="115">
        <v>1985.059652607061</v>
      </c>
      <c r="J140" s="115">
        <v>16928.406631085003</v>
      </c>
      <c r="K140" s="115">
        <v>6335.2295002123064</v>
      </c>
      <c r="L140" s="115">
        <v>-3541.602678545893</v>
      </c>
    </row>
    <row r="141" spans="2:12" ht="11.25" customHeight="1">
      <c r="B141" s="88" t="s">
        <v>38</v>
      </c>
      <c r="C141" s="391">
        <v>8408.8161899999996</v>
      </c>
      <c r="D141" s="391">
        <v>6634.6998599999997</v>
      </c>
      <c r="E141" s="280">
        <v>-5.4824199999999621</v>
      </c>
      <c r="F141" s="196">
        <v>408.68482000000046</v>
      </c>
      <c r="G141" s="115">
        <v>1370.9139299999997</v>
      </c>
      <c r="H141" s="115">
        <v>5995.3346555843536</v>
      </c>
      <c r="I141" s="115">
        <v>1191.4234955843542</v>
      </c>
      <c r="J141" s="115">
        <v>2789.5480300000013</v>
      </c>
      <c r="K141" s="115">
        <v>1663.3541199999988</v>
      </c>
      <c r="L141" s="115">
        <v>351.00901000000005</v>
      </c>
    </row>
    <row r="142" spans="2:12" ht="11.25" customHeight="1">
      <c r="B142" s="86" t="s">
        <v>39</v>
      </c>
      <c r="C142" s="389">
        <v>1049249.9071121581</v>
      </c>
      <c r="D142" s="389">
        <v>253474.28388002029</v>
      </c>
      <c r="E142" s="279">
        <v>336126.80933003715</v>
      </c>
      <c r="F142" s="195">
        <v>368051.87369451026</v>
      </c>
      <c r="G142" s="114">
        <v>91596.940207589083</v>
      </c>
      <c r="H142" s="114">
        <v>1085498.2341735677</v>
      </c>
      <c r="I142" s="114">
        <v>281237.86650247575</v>
      </c>
      <c r="J142" s="114">
        <v>347459.59686740732</v>
      </c>
      <c r="K142" s="114">
        <v>350501.26821773022</v>
      </c>
      <c r="L142" s="114">
        <v>106299.50258595571</v>
      </c>
    </row>
    <row r="143" spans="2:12" ht="11.25" customHeight="1">
      <c r="B143" s="89" t="s">
        <v>115</v>
      </c>
      <c r="C143" s="391">
        <v>-69724.893302834011</v>
      </c>
      <c r="D143" s="391">
        <v>-15330.459789509157</v>
      </c>
      <c r="E143" s="280">
        <v>-18838.268798932142</v>
      </c>
      <c r="F143" s="196">
        <v>-22977.091606230417</v>
      </c>
      <c r="G143" s="115">
        <v>-12579.07310816033</v>
      </c>
      <c r="H143" s="115">
        <v>-72795.931245286833</v>
      </c>
      <c r="I143" s="115">
        <v>-19286.112461795448</v>
      </c>
      <c r="J143" s="115">
        <v>-18395.502080382837</v>
      </c>
      <c r="K143" s="115">
        <v>-25106.426355023112</v>
      </c>
      <c r="L143" s="115">
        <v>-10007.890348086687</v>
      </c>
    </row>
    <row r="144" spans="2:12" ht="11.25" customHeight="1">
      <c r="B144" s="86" t="s">
        <v>129</v>
      </c>
      <c r="C144" s="389">
        <v>979525.01380932413</v>
      </c>
      <c r="D144" s="389">
        <v>238143.82409051113</v>
      </c>
      <c r="E144" s="279">
        <v>317288.54053110501</v>
      </c>
      <c r="F144" s="195">
        <v>345074.78208827984</v>
      </c>
      <c r="G144" s="114">
        <v>79017.867099428753</v>
      </c>
      <c r="H144" s="112">
        <v>1012702.3029282809</v>
      </c>
      <c r="I144" s="112">
        <v>261951.7540406803</v>
      </c>
      <c r="J144" s="112">
        <v>329064.09478702449</v>
      </c>
      <c r="K144" s="112">
        <v>325394.84186270711</v>
      </c>
      <c r="L144" s="112">
        <v>96291.61223786902</v>
      </c>
    </row>
    <row r="145" spans="2:12" ht="11.25" customHeight="1">
      <c r="B145" s="92"/>
      <c r="C145" s="392"/>
      <c r="D145" s="392"/>
      <c r="E145" s="281"/>
      <c r="F145" s="197"/>
      <c r="G145" s="116"/>
      <c r="H145" s="116"/>
      <c r="I145" s="116"/>
      <c r="J145" s="116"/>
      <c r="K145" s="116"/>
      <c r="L145" s="116"/>
    </row>
    <row r="146" spans="2:12" ht="11.25" customHeight="1">
      <c r="B146" s="89" t="s">
        <v>112</v>
      </c>
      <c r="C146" s="393">
        <v>5739638.2615600899</v>
      </c>
      <c r="D146" s="393">
        <v>5739638.2615600899</v>
      </c>
      <c r="E146" s="278">
        <v>5705839.8283796581</v>
      </c>
      <c r="F146" s="194">
        <v>5593018.8192531988</v>
      </c>
      <c r="G146" s="113">
        <v>5559557.6507870201</v>
      </c>
      <c r="H146" s="113">
        <v>5318487.575089667</v>
      </c>
      <c r="I146" s="113">
        <v>5318487.575089667</v>
      </c>
      <c r="J146" s="113">
        <v>5233811.672821017</v>
      </c>
      <c r="K146" s="113">
        <v>5172968.7177249677</v>
      </c>
      <c r="L146" s="117">
        <v>5057318.9037111625</v>
      </c>
    </row>
    <row r="147" spans="2:12" ht="11.25" customHeight="1">
      <c r="B147" s="76"/>
      <c r="C147" s="386"/>
      <c r="D147" s="386"/>
      <c r="E147" s="276"/>
      <c r="F147" s="192"/>
      <c r="G147" s="87"/>
      <c r="H147" s="87"/>
      <c r="I147" s="87"/>
      <c r="J147" s="87"/>
      <c r="K147" s="87"/>
      <c r="L147" s="87"/>
    </row>
    <row r="148" spans="2:12" ht="11.25" customHeight="1">
      <c r="B148" s="78" t="s">
        <v>9</v>
      </c>
      <c r="C148" s="388" t="s">
        <v>229</v>
      </c>
      <c r="D148" s="388" t="s">
        <v>227</v>
      </c>
      <c r="E148" s="277" t="s">
        <v>212</v>
      </c>
      <c r="F148" s="193" t="s">
        <v>197</v>
      </c>
      <c r="G148" s="118" t="s">
        <v>183</v>
      </c>
      <c r="H148" s="118" t="s">
        <v>184</v>
      </c>
      <c r="I148" s="118" t="s">
        <v>182</v>
      </c>
      <c r="J148" s="118" t="s">
        <v>173</v>
      </c>
      <c r="K148" s="118" t="s">
        <v>172</v>
      </c>
      <c r="L148" s="118" t="s">
        <v>166</v>
      </c>
    </row>
    <row r="149" spans="2:12" ht="11.25" customHeight="1">
      <c r="B149" s="89" t="s">
        <v>130</v>
      </c>
      <c r="C149" s="386"/>
      <c r="D149" s="386"/>
      <c r="E149" s="276"/>
      <c r="F149" s="192"/>
      <c r="G149" s="87"/>
      <c r="H149" s="87"/>
      <c r="I149" s="87"/>
      <c r="J149" s="87"/>
      <c r="K149" s="87"/>
      <c r="L149" s="87"/>
    </row>
    <row r="150" spans="2:12" ht="11.25" customHeight="1">
      <c r="B150" s="86" t="s">
        <v>33</v>
      </c>
      <c r="C150" s="389">
        <v>3421687.4530758569</v>
      </c>
      <c r="D150" s="389">
        <v>817301.8311556254</v>
      </c>
      <c r="E150" s="279">
        <v>844602.26640910632</v>
      </c>
      <c r="F150" s="195">
        <v>872290.13309492217</v>
      </c>
      <c r="G150" s="114">
        <v>887493.22241620324</v>
      </c>
      <c r="H150" s="112">
        <v>3499157.0673910435</v>
      </c>
      <c r="I150" s="112">
        <v>849390.4489530375</v>
      </c>
      <c r="J150" s="112">
        <v>878802.68363856315</v>
      </c>
      <c r="K150" s="112">
        <v>882252.08651402558</v>
      </c>
      <c r="L150" s="112">
        <v>888711.84828541719</v>
      </c>
    </row>
    <row r="151" spans="2:12" ht="11.25" customHeight="1">
      <c r="B151" s="88" t="s">
        <v>34</v>
      </c>
      <c r="C151" s="391">
        <v>-2417831.3691292964</v>
      </c>
      <c r="D151" s="391">
        <v>-547295.16746436036</v>
      </c>
      <c r="E151" s="280">
        <v>-539202.32331488049</v>
      </c>
      <c r="F151" s="196">
        <v>-528549.0579517585</v>
      </c>
      <c r="G151" s="115">
        <v>-802784.8203982967</v>
      </c>
      <c r="H151" s="115">
        <v>-2450641.102593869</v>
      </c>
      <c r="I151" s="115">
        <v>-576935.63536193233</v>
      </c>
      <c r="J151" s="115">
        <v>-546812.97881544312</v>
      </c>
      <c r="K151" s="115">
        <v>-536716.20225055679</v>
      </c>
      <c r="L151" s="115">
        <v>-790176.28616593662</v>
      </c>
    </row>
    <row r="152" spans="2:12" ht="11.25" customHeight="1">
      <c r="B152" s="86" t="s">
        <v>35</v>
      </c>
      <c r="C152" s="389">
        <v>1003856.0839465605</v>
      </c>
      <c r="D152" s="389">
        <v>270006.66369126504</v>
      </c>
      <c r="E152" s="279">
        <v>305399.94309422583</v>
      </c>
      <c r="F152" s="195">
        <v>343741.07514316367</v>
      </c>
      <c r="G152" s="114">
        <v>84708.402017906541</v>
      </c>
      <c r="H152" s="114">
        <v>1048515.9647971746</v>
      </c>
      <c r="I152" s="114">
        <v>272454.81359110516</v>
      </c>
      <c r="J152" s="114">
        <v>331989.70482312003</v>
      </c>
      <c r="K152" s="114">
        <v>345535.88426346879</v>
      </c>
      <c r="L152" s="114">
        <v>98535.562119480572</v>
      </c>
    </row>
    <row r="153" spans="2:12" ht="11.25" customHeight="1">
      <c r="B153" s="88" t="s">
        <v>36</v>
      </c>
      <c r="C153" s="391">
        <v>-42441.1509405939</v>
      </c>
      <c r="D153" s="391">
        <v>-42186.384448085126</v>
      </c>
      <c r="E153" s="280">
        <v>4095.061587914005</v>
      </c>
      <c r="F153" s="196">
        <v>-114.83374782472947</v>
      </c>
      <c r="G153" s="115">
        <v>-4234.9943325980548</v>
      </c>
      <c r="H153" s="115">
        <v>-63808.867609825233</v>
      </c>
      <c r="I153" s="115">
        <v>-13883.918681949617</v>
      </c>
      <c r="J153" s="115">
        <v>-22717.986617169296</v>
      </c>
      <c r="K153" s="115">
        <v>-28139.626020974021</v>
      </c>
      <c r="L153" s="115">
        <v>932.66371026767729</v>
      </c>
    </row>
    <row r="154" spans="2:12" ht="11.25" customHeight="1">
      <c r="B154" s="86" t="s">
        <v>37</v>
      </c>
      <c r="C154" s="389">
        <v>961414.9330059666</v>
      </c>
      <c r="D154" s="389">
        <v>227820.27924317992</v>
      </c>
      <c r="E154" s="279">
        <v>309495.00468213984</v>
      </c>
      <c r="F154" s="195">
        <v>343626.24139533896</v>
      </c>
      <c r="G154" s="114">
        <v>80473.407685308484</v>
      </c>
      <c r="H154" s="114">
        <v>984707.09718734934</v>
      </c>
      <c r="I154" s="114">
        <v>258570.89490915556</v>
      </c>
      <c r="J154" s="114">
        <v>309271.71820595075</v>
      </c>
      <c r="K154" s="114">
        <v>317396.25824249478</v>
      </c>
      <c r="L154" s="114">
        <v>99468.225829748248</v>
      </c>
    </row>
    <row r="155" spans="2:12" ht="11.25" customHeight="1">
      <c r="B155" s="89" t="s">
        <v>83</v>
      </c>
      <c r="C155" s="391">
        <v>9683.3800866908568</v>
      </c>
      <c r="D155" s="391">
        <v>3679.8601773312284</v>
      </c>
      <c r="E155" s="280">
        <v>7791.9462589651721</v>
      </c>
      <c r="F155" s="196">
        <v>1039.8622196075214</v>
      </c>
      <c r="G155" s="115">
        <v>-2828.2885692130653</v>
      </c>
      <c r="H155" s="115">
        <v>21819.706538680552</v>
      </c>
      <c r="I155" s="115">
        <v>1985.059652607061</v>
      </c>
      <c r="J155" s="115">
        <v>17041.020064407072</v>
      </c>
      <c r="K155" s="115">
        <v>6335.2295002123064</v>
      </c>
      <c r="L155" s="115">
        <v>-3541.602678545893</v>
      </c>
    </row>
    <row r="156" spans="2:12" ht="11.25" customHeight="1">
      <c r="B156" s="88" t="s">
        <v>38</v>
      </c>
      <c r="C156" s="391">
        <v>8426.7007166666663</v>
      </c>
      <c r="D156" s="391">
        <v>6643.6846699999996</v>
      </c>
      <c r="E156" s="280">
        <v>1.5895900000000438</v>
      </c>
      <c r="F156" s="196">
        <v>408.67847333333378</v>
      </c>
      <c r="G156" s="115">
        <v>1372.747983333333</v>
      </c>
      <c r="H156" s="115">
        <v>6175.4992022510123</v>
      </c>
      <c r="I156" s="115">
        <v>1395.7994789176805</v>
      </c>
      <c r="J156" s="115">
        <v>2751.3565166666676</v>
      </c>
      <c r="K156" s="115">
        <v>1663.3541199999988</v>
      </c>
      <c r="L156" s="115">
        <v>364.98908666666671</v>
      </c>
    </row>
    <row r="157" spans="2:12" ht="11.25" customHeight="1">
      <c r="B157" s="86" t="s">
        <v>39</v>
      </c>
      <c r="C157" s="389">
        <v>979525.01380932413</v>
      </c>
      <c r="D157" s="389">
        <v>238143.82409051113</v>
      </c>
      <c r="E157" s="279">
        <v>317288.54053110501</v>
      </c>
      <c r="F157" s="195">
        <v>345074.78208827984</v>
      </c>
      <c r="G157" s="114">
        <v>79017.867099428753</v>
      </c>
      <c r="H157" s="114">
        <v>1012702.3029282809</v>
      </c>
      <c r="I157" s="114">
        <v>261951.7540406803</v>
      </c>
      <c r="J157" s="114">
        <v>329064.09478702449</v>
      </c>
      <c r="K157" s="114">
        <v>325394.84186270711</v>
      </c>
      <c r="L157" s="114">
        <v>96291.61223786902</v>
      </c>
    </row>
    <row r="158" spans="2:12" ht="11.25" customHeight="1">
      <c r="B158" s="92"/>
      <c r="C158" s="392"/>
      <c r="D158" s="392"/>
      <c r="E158" s="281"/>
      <c r="F158" s="197"/>
      <c r="G158" s="116"/>
      <c r="H158" s="116"/>
      <c r="I158" s="116"/>
      <c r="J158" s="116"/>
      <c r="K158" s="116"/>
      <c r="L158" s="116"/>
    </row>
    <row r="159" spans="2:12" ht="11.25" customHeight="1">
      <c r="B159" s="89" t="s">
        <v>112</v>
      </c>
      <c r="C159" s="393">
        <v>5739638.2615600899</v>
      </c>
      <c r="D159" s="393">
        <v>5739638.2615600899</v>
      </c>
      <c r="E159" s="278">
        <v>5705839.8283796581</v>
      </c>
      <c r="F159" s="194">
        <v>5593018.8192531988</v>
      </c>
      <c r="G159" s="113">
        <v>5559557.6507870201</v>
      </c>
      <c r="H159" s="113">
        <v>5318487.575089667</v>
      </c>
      <c r="I159" s="113">
        <v>5318487.575089667</v>
      </c>
      <c r="J159" s="113">
        <v>5233811.672821017</v>
      </c>
      <c r="K159" s="113">
        <v>5172968.7177249677</v>
      </c>
      <c r="L159" s="117">
        <v>5057318.9037111625</v>
      </c>
    </row>
    <row r="160" spans="2:12" ht="11.25" customHeight="1">
      <c r="B160" s="76"/>
      <c r="C160" s="386"/>
      <c r="D160" s="386"/>
      <c r="E160" s="87"/>
      <c r="F160" s="87"/>
      <c r="G160" s="87"/>
      <c r="H160" s="87"/>
      <c r="I160" s="87"/>
      <c r="J160" s="87"/>
      <c r="K160" s="87"/>
      <c r="L160" s="87"/>
    </row>
    <row r="161" spans="2:12" ht="11.25" customHeight="1">
      <c r="B161" s="78" t="s">
        <v>9</v>
      </c>
      <c r="C161" s="388" t="s">
        <v>229</v>
      </c>
      <c r="D161" s="388" t="s">
        <v>227</v>
      </c>
      <c r="E161" s="283" t="s">
        <v>212</v>
      </c>
      <c r="F161" s="167" t="s">
        <v>196</v>
      </c>
      <c r="G161" s="118" t="s">
        <v>183</v>
      </c>
      <c r="H161" s="118" t="s">
        <v>184</v>
      </c>
      <c r="I161" s="118" t="s">
        <v>182</v>
      </c>
      <c r="J161" s="118" t="s">
        <v>173</v>
      </c>
      <c r="K161" s="118" t="s">
        <v>172</v>
      </c>
      <c r="L161" s="118" t="s">
        <v>166</v>
      </c>
    </row>
    <row r="162" spans="2:12" ht="11.25" customHeight="1">
      <c r="B162" s="89" t="s">
        <v>131</v>
      </c>
      <c r="C162" s="386"/>
      <c r="D162" s="386"/>
      <c r="E162" s="282"/>
      <c r="F162" s="87"/>
      <c r="G162" s="87"/>
      <c r="H162" s="87"/>
      <c r="I162" s="87"/>
      <c r="J162" s="87"/>
      <c r="K162" s="87"/>
      <c r="L162" s="87"/>
    </row>
    <row r="163" spans="2:12" ht="11.25" customHeight="1">
      <c r="B163" s="86" t="s">
        <v>33</v>
      </c>
      <c r="C163" s="389">
        <v>2985648.7411530195</v>
      </c>
      <c r="D163" s="389">
        <v>770865.68656390603</v>
      </c>
      <c r="E163" s="285">
        <v>755487.64575611614</v>
      </c>
      <c r="F163" s="201">
        <v>731084.82199815963</v>
      </c>
      <c r="G163" s="114">
        <v>728209.18105964002</v>
      </c>
      <c r="H163" s="112">
        <v>2782259.4009145778</v>
      </c>
      <c r="I163" s="112">
        <v>730000.53943424276</v>
      </c>
      <c r="J163" s="112">
        <v>692310.06829156121</v>
      </c>
      <c r="K163" s="112">
        <v>685988.43742948689</v>
      </c>
      <c r="L163" s="112">
        <v>673960.35575928679</v>
      </c>
    </row>
    <row r="164" spans="2:12" ht="11.25" customHeight="1">
      <c r="B164" s="88" t="s">
        <v>34</v>
      </c>
      <c r="C164" s="391">
        <v>-1778776.3032189982</v>
      </c>
      <c r="D164" s="391">
        <v>-443173.80441320158</v>
      </c>
      <c r="E164" s="286">
        <v>-435349.42880506639</v>
      </c>
      <c r="F164" s="202">
        <v>-433290.01750226825</v>
      </c>
      <c r="G164" s="115">
        <v>-466992.05568783806</v>
      </c>
      <c r="H164" s="115">
        <v>-1607942.4052473616</v>
      </c>
      <c r="I164" s="115">
        <v>-420264.36614014086</v>
      </c>
      <c r="J164" s="115">
        <v>-400385.36587249232</v>
      </c>
      <c r="K164" s="115">
        <v>-382362.89021032164</v>
      </c>
      <c r="L164" s="115">
        <v>-404929.78302440717</v>
      </c>
    </row>
    <row r="165" spans="2:12" ht="11.25" customHeight="1">
      <c r="B165" s="86" t="s">
        <v>35</v>
      </c>
      <c r="C165" s="389">
        <v>1206872.4379340212</v>
      </c>
      <c r="D165" s="389">
        <v>327691.88215070445</v>
      </c>
      <c r="E165" s="285">
        <v>320138.21695104975</v>
      </c>
      <c r="F165" s="201">
        <v>297794.80449589138</v>
      </c>
      <c r="G165" s="114">
        <v>261217.12537180196</v>
      </c>
      <c r="H165" s="114">
        <v>1174316.9956672161</v>
      </c>
      <c r="I165" s="114">
        <v>309736.1732941019</v>
      </c>
      <c r="J165" s="114">
        <v>291924.7024190689</v>
      </c>
      <c r="K165" s="114">
        <v>303625.54721916525</v>
      </c>
      <c r="L165" s="114">
        <v>269030.57273487962</v>
      </c>
    </row>
    <row r="166" spans="2:12" ht="11.25" customHeight="1">
      <c r="B166" s="88" t="s">
        <v>36</v>
      </c>
      <c r="C166" s="391">
        <v>-122907.02626997532</v>
      </c>
      <c r="D166" s="391">
        <v>-29180.982289036139</v>
      </c>
      <c r="E166" s="286">
        <v>-33247.265766250341</v>
      </c>
      <c r="F166" s="202">
        <v>-24760.940477141936</v>
      </c>
      <c r="G166" s="115">
        <v>-35717.837737546899</v>
      </c>
      <c r="H166" s="115">
        <v>-88859.836814571216</v>
      </c>
      <c r="I166" s="115">
        <v>-30272.558590476343</v>
      </c>
      <c r="J166" s="115">
        <v>-19208.942984342153</v>
      </c>
      <c r="K166" s="115">
        <v>-25873.077836277451</v>
      </c>
      <c r="L166" s="115">
        <v>-13505.257403475263</v>
      </c>
    </row>
    <row r="167" spans="2:12" ht="11.25" customHeight="1">
      <c r="B167" s="86" t="s">
        <v>37</v>
      </c>
      <c r="C167" s="389">
        <v>1083965.4116640459</v>
      </c>
      <c r="D167" s="389">
        <v>298510.89986166829</v>
      </c>
      <c r="E167" s="285">
        <v>286890.95118479943</v>
      </c>
      <c r="F167" s="201">
        <v>273033.86401874945</v>
      </c>
      <c r="G167" s="114">
        <v>225499.28763425507</v>
      </c>
      <c r="H167" s="114">
        <v>1085457.158852645</v>
      </c>
      <c r="I167" s="114">
        <v>279463.61470362556</v>
      </c>
      <c r="J167" s="114">
        <v>272715.75943472673</v>
      </c>
      <c r="K167" s="114">
        <v>277752.46938288782</v>
      </c>
      <c r="L167" s="114">
        <v>255525.31533140436</v>
      </c>
    </row>
    <row r="168" spans="2:12" ht="11.25" customHeight="1">
      <c r="B168" s="89" t="s">
        <v>83</v>
      </c>
      <c r="C168" s="391">
        <v>-11585.791148550346</v>
      </c>
      <c r="D168" s="391">
        <v>-3976.0765285413759</v>
      </c>
      <c r="E168" s="286">
        <v>-2701.742605393777</v>
      </c>
      <c r="F168" s="202">
        <v>-2678.6201560643922</v>
      </c>
      <c r="G168" s="115">
        <v>-2229.3518585508032</v>
      </c>
      <c r="H168" s="115">
        <v>38223.019638510079</v>
      </c>
      <c r="I168" s="115">
        <v>4946.1912383250965</v>
      </c>
      <c r="J168" s="115">
        <v>4844.7003066748648</v>
      </c>
      <c r="K168" s="115">
        <v>14337.884401553476</v>
      </c>
      <c r="L168" s="115">
        <v>14094.243691956644</v>
      </c>
    </row>
    <row r="169" spans="2:12" ht="11.25" customHeight="1">
      <c r="B169" s="88" t="s">
        <v>38</v>
      </c>
      <c r="C169" s="391">
        <v>-5201.1696073563371</v>
      </c>
      <c r="D169" s="391">
        <v>-4710.4199535500284</v>
      </c>
      <c r="E169" s="286">
        <v>-14.944161087305391</v>
      </c>
      <c r="F169" s="202">
        <v>196.45532440988461</v>
      </c>
      <c r="G169" s="115">
        <v>-672.26081712888731</v>
      </c>
      <c r="H169" s="115">
        <v>3818.2380137783734</v>
      </c>
      <c r="I169" s="115">
        <v>-394.4095640000528</v>
      </c>
      <c r="J169" s="115">
        <v>-105.40125354828633</v>
      </c>
      <c r="K169" s="115">
        <v>-302.61897845613942</v>
      </c>
      <c r="L169" s="115">
        <v>4620.6678097828526</v>
      </c>
    </row>
    <row r="170" spans="2:12" ht="11.25" customHeight="1">
      <c r="B170" s="86" t="s">
        <v>39</v>
      </c>
      <c r="C170" s="389">
        <v>1067178.4509081391</v>
      </c>
      <c r="D170" s="389">
        <v>289824.40337957686</v>
      </c>
      <c r="E170" s="285">
        <v>284174.26441831834</v>
      </c>
      <c r="F170" s="201">
        <v>270551.69918709493</v>
      </c>
      <c r="G170" s="114">
        <v>222597.67495857537</v>
      </c>
      <c r="H170" s="114">
        <v>1127498.4165049335</v>
      </c>
      <c r="I170" s="114">
        <v>284015.39637795062</v>
      </c>
      <c r="J170" s="114">
        <v>277455.05848785333</v>
      </c>
      <c r="K170" s="114">
        <v>291787.73480598518</v>
      </c>
      <c r="L170" s="114">
        <v>274240.22683314385</v>
      </c>
    </row>
    <row r="171" spans="2:12" ht="11.25" customHeight="1">
      <c r="B171" s="89" t="s">
        <v>115</v>
      </c>
      <c r="C171" s="391">
        <v>-3330.5614735935815</v>
      </c>
      <c r="D171" s="391">
        <v>-531.96075878344709</v>
      </c>
      <c r="E171" s="286">
        <v>-953.37146509409649</v>
      </c>
      <c r="F171" s="202">
        <v>-890.94401908031432</v>
      </c>
      <c r="G171" s="115">
        <v>-954.28523063499597</v>
      </c>
      <c r="H171" s="115">
        <v>-3361.0479569865856</v>
      </c>
      <c r="I171" s="115">
        <v>-1156.3518571092864</v>
      </c>
      <c r="J171" s="115">
        <v>-704.21187008463312</v>
      </c>
      <c r="K171" s="115">
        <v>-937.14630739745917</v>
      </c>
      <c r="L171" s="115">
        <v>-563.33792239514878</v>
      </c>
    </row>
    <row r="172" spans="2:12" ht="11.25" customHeight="1">
      <c r="B172" s="86" t="s">
        <v>132</v>
      </c>
      <c r="C172" s="389">
        <v>1063847.8894345455</v>
      </c>
      <c r="D172" s="389">
        <v>289292.44262079342</v>
      </c>
      <c r="E172" s="285">
        <v>283220.89295322425</v>
      </c>
      <c r="F172" s="201">
        <v>269660.75516801461</v>
      </c>
      <c r="G172" s="114">
        <v>221643.38972794038</v>
      </c>
      <c r="H172" s="112">
        <v>1124137.3685479469</v>
      </c>
      <c r="I172" s="112">
        <v>282859.04452084133</v>
      </c>
      <c r="J172" s="112">
        <v>276750.84661776869</v>
      </c>
      <c r="K172" s="112">
        <v>290850.58849858772</v>
      </c>
      <c r="L172" s="112">
        <v>273676.8889107487</v>
      </c>
    </row>
    <row r="173" spans="2:12" ht="11.25" customHeight="1">
      <c r="B173" s="92"/>
      <c r="C173" s="392"/>
      <c r="D173" s="392"/>
      <c r="E173" s="287"/>
      <c r="F173" s="203"/>
      <c r="G173" s="116"/>
      <c r="H173" s="116"/>
      <c r="I173" s="116"/>
      <c r="J173" s="116"/>
      <c r="K173" s="116"/>
      <c r="L173" s="116"/>
    </row>
    <row r="174" spans="2:12" ht="11.25" customHeight="1">
      <c r="B174" s="89" t="s">
        <v>112</v>
      </c>
      <c r="C174" s="393">
        <v>4372984.981181128</v>
      </c>
      <c r="D174" s="393">
        <v>4372984.981181128</v>
      </c>
      <c r="E174" s="284">
        <v>4333647.7399440985</v>
      </c>
      <c r="F174" s="200">
        <v>4282323.530017985</v>
      </c>
      <c r="G174" s="113">
        <v>4169745.4342250102</v>
      </c>
      <c r="H174" s="113">
        <v>4011581.6666847137</v>
      </c>
      <c r="I174" s="113">
        <v>4011581.6666847137</v>
      </c>
      <c r="J174" s="113">
        <v>3934651.3800954008</v>
      </c>
      <c r="K174" s="113">
        <v>3899239.9146460318</v>
      </c>
      <c r="L174" s="117">
        <v>3855366.3735057525</v>
      </c>
    </row>
    <row r="175" spans="2:12" ht="11.25" customHeight="1">
      <c r="B175" s="76"/>
      <c r="C175" s="386"/>
      <c r="D175" s="386"/>
      <c r="E175" s="282"/>
      <c r="F175" s="198"/>
      <c r="G175" s="87"/>
      <c r="H175" s="87"/>
      <c r="I175" s="87"/>
      <c r="J175" s="87"/>
      <c r="K175" s="87"/>
      <c r="L175" s="87"/>
    </row>
    <row r="176" spans="2:12" ht="11.25" customHeight="1">
      <c r="B176" s="78" t="s">
        <v>9</v>
      </c>
      <c r="C176" s="388" t="s">
        <v>229</v>
      </c>
      <c r="D176" s="388" t="s">
        <v>227</v>
      </c>
      <c r="E176" s="283" t="s">
        <v>212</v>
      </c>
      <c r="F176" s="199" t="s">
        <v>197</v>
      </c>
      <c r="G176" s="118" t="s">
        <v>183</v>
      </c>
      <c r="H176" s="118" t="s">
        <v>184</v>
      </c>
      <c r="I176" s="118" t="s">
        <v>182</v>
      </c>
      <c r="J176" s="118" t="s">
        <v>173</v>
      </c>
      <c r="K176" s="118" t="s">
        <v>172</v>
      </c>
      <c r="L176" s="118" t="s">
        <v>166</v>
      </c>
    </row>
    <row r="177" spans="2:15" ht="11.25" customHeight="1">
      <c r="B177" s="89" t="s">
        <v>133</v>
      </c>
      <c r="C177" s="386"/>
      <c r="D177" s="386"/>
      <c r="E177" s="282"/>
      <c r="F177" s="198"/>
      <c r="G177" s="87"/>
      <c r="H177" s="87"/>
      <c r="I177" s="87"/>
      <c r="J177" s="87"/>
      <c r="K177" s="87"/>
      <c r="L177" s="87"/>
    </row>
    <row r="178" spans="2:15" ht="11.25" customHeight="1">
      <c r="B178" s="86" t="s">
        <v>33</v>
      </c>
      <c r="C178" s="389">
        <v>2971883.7926279749</v>
      </c>
      <c r="D178" s="389">
        <v>767458.77577212988</v>
      </c>
      <c r="E178" s="285">
        <v>752002.28024749784</v>
      </c>
      <c r="F178" s="201">
        <v>727664.06911171065</v>
      </c>
      <c r="G178" s="114">
        <v>724757.26172143931</v>
      </c>
      <c r="H178" s="112">
        <v>2771922.2354668202</v>
      </c>
      <c r="I178" s="112">
        <v>727247.57258338772</v>
      </c>
      <c r="J178" s="112">
        <v>689852.74103192904</v>
      </c>
      <c r="K178" s="112">
        <v>683341.38627394161</v>
      </c>
      <c r="L178" s="112">
        <v>671480.53557756171</v>
      </c>
    </row>
    <row r="179" spans="2:15" ht="11.25" customHeight="1">
      <c r="B179" s="88" t="s">
        <v>34</v>
      </c>
      <c r="C179" s="391">
        <v>-1768125.3315362139</v>
      </c>
      <c r="D179" s="391">
        <v>-440238.36465087556</v>
      </c>
      <c r="E179" s="286">
        <v>-432738.78404054214</v>
      </c>
      <c r="F179" s="202">
        <v>-430744.24445389956</v>
      </c>
      <c r="G179" s="115">
        <v>-464432.94158027234</v>
      </c>
      <c r="H179" s="115">
        <v>-1600959.3918282839</v>
      </c>
      <c r="I179" s="115">
        <v>-418633.83240417478</v>
      </c>
      <c r="J179" s="115">
        <v>-398677.8907773681</v>
      </c>
      <c r="K179" s="115">
        <v>-380670.35369868879</v>
      </c>
      <c r="L179" s="115">
        <v>-402977.31494805258</v>
      </c>
      <c r="O179" s="152"/>
    </row>
    <row r="180" spans="2:15" ht="11.25" customHeight="1">
      <c r="B180" s="86" t="s">
        <v>35</v>
      </c>
      <c r="C180" s="389">
        <v>1203758.461091761</v>
      </c>
      <c r="D180" s="389">
        <v>327220.41112125432</v>
      </c>
      <c r="E180" s="285">
        <v>319263.49620695569</v>
      </c>
      <c r="F180" s="201">
        <v>296919.82465781108</v>
      </c>
      <c r="G180" s="114">
        <v>260324.32014116697</v>
      </c>
      <c r="H180" s="114">
        <v>1170962.8436385363</v>
      </c>
      <c r="I180" s="114">
        <v>308613.74017921294</v>
      </c>
      <c r="J180" s="114">
        <v>291174.85025456094</v>
      </c>
      <c r="K180" s="114">
        <v>302671.03257525282</v>
      </c>
      <c r="L180" s="114">
        <v>268503.22062950913</v>
      </c>
    </row>
    <row r="181" spans="2:15" ht="11.25" customHeight="1">
      <c r="B181" s="88" t="s">
        <v>36</v>
      </c>
      <c r="C181" s="391">
        <v>-123123.61090130864</v>
      </c>
      <c r="D181" s="391">
        <v>-29241.47201836947</v>
      </c>
      <c r="E181" s="286">
        <v>-33325.916487250346</v>
      </c>
      <c r="F181" s="202">
        <v>-24776.904658141939</v>
      </c>
      <c r="G181" s="115">
        <v>-35779.317737546902</v>
      </c>
      <c r="H181" s="115">
        <v>-88866.732742877881</v>
      </c>
      <c r="I181" s="115">
        <v>-30306.477332696682</v>
      </c>
      <c r="J181" s="115">
        <v>-19163.302689918823</v>
      </c>
      <c r="K181" s="115">
        <v>-25855.709499762452</v>
      </c>
      <c r="L181" s="115">
        <v>-13541.24322049993</v>
      </c>
    </row>
    <row r="182" spans="2:15" ht="11.25" customHeight="1">
      <c r="B182" s="86" t="s">
        <v>37</v>
      </c>
      <c r="C182" s="389">
        <v>1080634.8501904523</v>
      </c>
      <c r="D182" s="389">
        <v>297978.93910288485</v>
      </c>
      <c r="E182" s="285">
        <v>285937.57971970533</v>
      </c>
      <c r="F182" s="201">
        <v>272142.91999966913</v>
      </c>
      <c r="G182" s="114">
        <v>224545.00240362008</v>
      </c>
      <c r="H182" s="114">
        <v>1082096.1108956584</v>
      </c>
      <c r="I182" s="114">
        <v>278307.26284651627</v>
      </c>
      <c r="J182" s="114">
        <v>272011.5475646421</v>
      </c>
      <c r="K182" s="114">
        <v>276815.32307549036</v>
      </c>
      <c r="L182" s="114">
        <v>254961.97740900921</v>
      </c>
    </row>
    <row r="183" spans="2:15" ht="11.25" customHeight="1">
      <c r="B183" s="89" t="s">
        <v>83</v>
      </c>
      <c r="C183" s="391">
        <v>-11585.791148550346</v>
      </c>
      <c r="D183" s="391">
        <v>-3976.0765285413759</v>
      </c>
      <c r="E183" s="286">
        <v>-2701.742605393777</v>
      </c>
      <c r="F183" s="202">
        <v>-2678.6201560643922</v>
      </c>
      <c r="G183" s="115">
        <v>-2229.3518585508032</v>
      </c>
      <c r="H183" s="115">
        <v>38223.019638510079</v>
      </c>
      <c r="I183" s="115">
        <v>4946.1912383250965</v>
      </c>
      <c r="J183" s="115">
        <v>4844.7003066748648</v>
      </c>
      <c r="K183" s="115">
        <v>14337.884401553476</v>
      </c>
      <c r="L183" s="115">
        <v>14094.243691956644</v>
      </c>
    </row>
    <row r="184" spans="2:15" ht="11.25" customHeight="1">
      <c r="B184" s="88" t="s">
        <v>38</v>
      </c>
      <c r="C184" s="391">
        <v>-5201.1696073563371</v>
      </c>
      <c r="D184" s="391">
        <v>-4710.4199535500284</v>
      </c>
      <c r="E184" s="286">
        <v>-14.944161087305391</v>
      </c>
      <c r="F184" s="202">
        <v>196.45532440988461</v>
      </c>
      <c r="G184" s="115">
        <v>-672.26081712888731</v>
      </c>
      <c r="H184" s="115">
        <v>3818.2380137783734</v>
      </c>
      <c r="I184" s="115">
        <v>-394.4095640000528</v>
      </c>
      <c r="J184" s="115">
        <v>-105.40125354828633</v>
      </c>
      <c r="K184" s="115">
        <v>-302.61897845613942</v>
      </c>
      <c r="L184" s="115">
        <v>4620.6678097828526</v>
      </c>
    </row>
    <row r="185" spans="2:15" ht="11.25" customHeight="1">
      <c r="B185" s="86" t="s">
        <v>39</v>
      </c>
      <c r="C185" s="389">
        <v>1063847.8894345455</v>
      </c>
      <c r="D185" s="389">
        <v>289292.44262079342</v>
      </c>
      <c r="E185" s="285">
        <v>283220.89295322425</v>
      </c>
      <c r="F185" s="201">
        <v>269660.75516801461</v>
      </c>
      <c r="G185" s="114">
        <v>221643.38972794038</v>
      </c>
      <c r="H185" s="114">
        <v>1124137.3685479469</v>
      </c>
      <c r="I185" s="114">
        <v>282859.04452084133</v>
      </c>
      <c r="J185" s="114">
        <v>276750.84661776869</v>
      </c>
      <c r="K185" s="114">
        <v>290850.58849858772</v>
      </c>
      <c r="L185" s="114">
        <v>273676.8889107487</v>
      </c>
    </row>
    <row r="186" spans="2:15" ht="11.25" customHeight="1">
      <c r="B186" s="92"/>
      <c r="C186" s="392"/>
      <c r="D186" s="392"/>
      <c r="E186" s="287"/>
      <c r="F186" s="203"/>
      <c r="G186" s="116"/>
      <c r="H186" s="116"/>
      <c r="I186" s="116"/>
      <c r="J186" s="116"/>
      <c r="K186" s="116"/>
      <c r="L186" s="116"/>
    </row>
    <row r="187" spans="2:15" ht="11.25" customHeight="1">
      <c r="B187" s="89" t="s">
        <v>112</v>
      </c>
      <c r="C187" s="393">
        <v>4372984.981181128</v>
      </c>
      <c r="D187" s="393">
        <v>4372984.981181128</v>
      </c>
      <c r="E187" s="284">
        <v>4333647.7399440985</v>
      </c>
      <c r="F187" s="200">
        <v>4282323.530017985</v>
      </c>
      <c r="G187" s="113">
        <v>4169745.4342250102</v>
      </c>
      <c r="H187" s="113">
        <v>4011581.6666847137</v>
      </c>
      <c r="I187" s="113">
        <v>4011581.6666847137</v>
      </c>
      <c r="J187" s="113">
        <v>3934651.3800954008</v>
      </c>
      <c r="K187" s="113">
        <v>3899239.9146460318</v>
      </c>
      <c r="L187" s="117">
        <v>3855366.3735057525</v>
      </c>
    </row>
    <row r="188" spans="2:15" ht="11.25" customHeight="1">
      <c r="B188" s="76"/>
      <c r="C188" s="386"/>
      <c r="D188" s="386"/>
      <c r="E188" s="87"/>
      <c r="F188" s="87"/>
      <c r="G188" s="87"/>
      <c r="H188" s="87"/>
      <c r="I188" s="87"/>
      <c r="J188" s="87"/>
      <c r="K188" s="87"/>
      <c r="L188" s="87"/>
    </row>
    <row r="189" spans="2:15" ht="11.25" customHeight="1">
      <c r="B189" s="78" t="s">
        <v>9</v>
      </c>
      <c r="C189" s="388" t="s">
        <v>229</v>
      </c>
      <c r="D189" s="388" t="s">
        <v>227</v>
      </c>
      <c r="E189" s="290" t="s">
        <v>212</v>
      </c>
      <c r="F189" s="167" t="s">
        <v>196</v>
      </c>
      <c r="G189" s="118" t="s">
        <v>183</v>
      </c>
      <c r="H189" s="118" t="s">
        <v>184</v>
      </c>
      <c r="I189" s="118" t="s">
        <v>182</v>
      </c>
      <c r="J189" s="118" t="s">
        <v>173</v>
      </c>
      <c r="K189" s="118" t="s">
        <v>172</v>
      </c>
      <c r="L189" s="118" t="s">
        <v>166</v>
      </c>
    </row>
    <row r="190" spans="2:15" ht="11.25" customHeight="1">
      <c r="B190" s="99" t="s">
        <v>134</v>
      </c>
      <c r="C190" s="386"/>
      <c r="D190" s="386"/>
      <c r="E190" s="288"/>
      <c r="F190" s="87"/>
      <c r="G190" s="87"/>
      <c r="H190" s="87"/>
      <c r="I190" s="87"/>
      <c r="J190" s="87"/>
      <c r="K190" s="87"/>
      <c r="L190" s="87"/>
    </row>
    <row r="191" spans="2:15" ht="11.25" customHeight="1">
      <c r="B191" s="86" t="s">
        <v>33</v>
      </c>
      <c r="C191" s="389">
        <v>16434380.040665876</v>
      </c>
      <c r="D191" s="389">
        <v>3998934.5588840703</v>
      </c>
      <c r="E191" s="292">
        <v>4096818.7021392537</v>
      </c>
      <c r="F191" s="205">
        <v>4278773.9983550562</v>
      </c>
      <c r="G191" s="114">
        <v>4059852.7812898429</v>
      </c>
      <c r="H191" s="112">
        <v>15898810.849304475</v>
      </c>
      <c r="I191" s="112">
        <v>4126304.7750748266</v>
      </c>
      <c r="J191" s="112">
        <v>3928139.9619022231</v>
      </c>
      <c r="K191" s="112">
        <v>3934895.1433114843</v>
      </c>
      <c r="L191" s="112">
        <v>3909470.9690159415</v>
      </c>
    </row>
    <row r="192" spans="2:15" ht="11.25" customHeight="1">
      <c r="B192" s="88" t="s">
        <v>34</v>
      </c>
      <c r="C192" s="391">
        <v>-10242476.319267137</v>
      </c>
      <c r="D192" s="391">
        <v>-2626074.0702334791</v>
      </c>
      <c r="E192" s="293">
        <v>-2473238.0335714044</v>
      </c>
      <c r="F192" s="206">
        <v>-2534211.7991499584</v>
      </c>
      <c r="G192" s="115">
        <v>-2608952.4163123975</v>
      </c>
      <c r="H192" s="115">
        <v>-9721750.8652557526</v>
      </c>
      <c r="I192" s="115">
        <v>-2518781.6672442066</v>
      </c>
      <c r="J192" s="115">
        <v>-2330054.8482573237</v>
      </c>
      <c r="K192" s="115">
        <v>-2367011.6292133057</v>
      </c>
      <c r="L192" s="115">
        <v>-2505902.7205409179</v>
      </c>
    </row>
    <row r="193" spans="2:12" ht="11.25" customHeight="1">
      <c r="B193" s="86" t="s">
        <v>35</v>
      </c>
      <c r="C193" s="389">
        <v>6191903.7213987391</v>
      </c>
      <c r="D193" s="389">
        <v>1372860.4886505911</v>
      </c>
      <c r="E193" s="292">
        <v>1623580.6685678493</v>
      </c>
      <c r="F193" s="205">
        <v>1744562.1992050977</v>
      </c>
      <c r="G193" s="114">
        <v>1450900.3649774455</v>
      </c>
      <c r="H193" s="114">
        <v>6177059.9840487223</v>
      </c>
      <c r="I193" s="114">
        <v>1607523.1078306199</v>
      </c>
      <c r="J193" s="114">
        <v>1598085.1136448993</v>
      </c>
      <c r="K193" s="114">
        <v>1567883.5140981786</v>
      </c>
      <c r="L193" s="114">
        <v>1403568.2484750235</v>
      </c>
    </row>
    <row r="194" spans="2:12" ht="11.25" customHeight="1">
      <c r="B194" s="88" t="s">
        <v>36</v>
      </c>
      <c r="C194" s="391">
        <v>-1579046.7062602267</v>
      </c>
      <c r="D194" s="391">
        <v>-401020.27914326126</v>
      </c>
      <c r="E194" s="293">
        <v>-486344.93857084413</v>
      </c>
      <c r="F194" s="206">
        <v>-326397.02054738853</v>
      </c>
      <c r="G194" s="115">
        <v>-365284.46799873299</v>
      </c>
      <c r="H194" s="115">
        <v>-1351157.2279033589</v>
      </c>
      <c r="I194" s="115">
        <v>-353406.1767532652</v>
      </c>
      <c r="J194" s="115">
        <v>-352257.8725728729</v>
      </c>
      <c r="K194" s="115">
        <v>-330514.88400597585</v>
      </c>
      <c r="L194" s="115">
        <v>-314978.29457124509</v>
      </c>
    </row>
    <row r="195" spans="2:12" ht="11.25" customHeight="1">
      <c r="B195" s="86" t="s">
        <v>37</v>
      </c>
      <c r="C195" s="389">
        <v>4612857.0151385125</v>
      </c>
      <c r="D195" s="389">
        <v>971840.20950732986</v>
      </c>
      <c r="E195" s="292">
        <v>1137235.7299970053</v>
      </c>
      <c r="F195" s="205">
        <v>1418165.1786577092</v>
      </c>
      <c r="G195" s="114">
        <v>1085615.8969787124</v>
      </c>
      <c r="H195" s="114">
        <v>4825902.7561453637</v>
      </c>
      <c r="I195" s="114">
        <v>1254116.9310773546</v>
      </c>
      <c r="J195" s="114">
        <v>1245827.2410720265</v>
      </c>
      <c r="K195" s="114">
        <v>1237368.6300922027</v>
      </c>
      <c r="L195" s="114">
        <v>1088589.9539037785</v>
      </c>
    </row>
    <row r="196" spans="2:12" ht="11.25" customHeight="1">
      <c r="B196" s="89" t="s">
        <v>83</v>
      </c>
      <c r="C196" s="391">
        <v>488922.28581185668</v>
      </c>
      <c r="D196" s="391">
        <v>132157.10752213252</v>
      </c>
      <c r="E196" s="293">
        <v>110521.16260401026</v>
      </c>
      <c r="F196" s="206">
        <v>109062.03226264653</v>
      </c>
      <c r="G196" s="115">
        <v>137181.9834230674</v>
      </c>
      <c r="H196" s="115">
        <v>561011.05972192239</v>
      </c>
      <c r="I196" s="115">
        <v>140598.89182812185</v>
      </c>
      <c r="J196" s="115">
        <v>139608.23982610949</v>
      </c>
      <c r="K196" s="115">
        <v>152863.00351664008</v>
      </c>
      <c r="L196" s="115">
        <v>127940.92455105111</v>
      </c>
    </row>
    <row r="197" spans="2:12" ht="11.25" customHeight="1">
      <c r="B197" s="88" t="s">
        <v>38</v>
      </c>
      <c r="C197" s="391">
        <v>207857.76673621737</v>
      </c>
      <c r="D197" s="391">
        <v>-2875.4962247271746</v>
      </c>
      <c r="E197" s="293">
        <v>153187.76740044754</v>
      </c>
      <c r="F197" s="206">
        <v>-948.94973769586716</v>
      </c>
      <c r="G197" s="115">
        <v>58494.44529819287</v>
      </c>
      <c r="H197" s="115">
        <v>432674.48761489027</v>
      </c>
      <c r="I197" s="115">
        <v>54121.565188552202</v>
      </c>
      <c r="J197" s="115">
        <v>358158.94908884628</v>
      </c>
      <c r="K197" s="115">
        <v>14468.880200879223</v>
      </c>
      <c r="L197" s="115">
        <v>5925.0931366126315</v>
      </c>
    </row>
    <row r="198" spans="2:12" ht="11.25" customHeight="1">
      <c r="B198" s="86" t="s">
        <v>39</v>
      </c>
      <c r="C198" s="389">
        <v>5309637.0676865866</v>
      </c>
      <c r="D198" s="389">
        <v>1101121.8208047352</v>
      </c>
      <c r="E198" s="292">
        <v>1400944.6600014633</v>
      </c>
      <c r="F198" s="205">
        <v>1526278.2611826598</v>
      </c>
      <c r="G198" s="114">
        <v>1281292.3256999727</v>
      </c>
      <c r="H198" s="114">
        <v>5819588.3034821767</v>
      </c>
      <c r="I198" s="114">
        <v>1448837.3880940287</v>
      </c>
      <c r="J198" s="114">
        <v>1743594.4299869824</v>
      </c>
      <c r="K198" s="114">
        <v>1404700.5138097219</v>
      </c>
      <c r="L198" s="114">
        <v>1222455.9715914421</v>
      </c>
    </row>
    <row r="199" spans="2:12" ht="11.25" customHeight="1">
      <c r="B199" s="92"/>
      <c r="C199" s="392"/>
      <c r="D199" s="392"/>
      <c r="E199" s="294"/>
      <c r="F199" s="207"/>
      <c r="G199" s="116"/>
      <c r="H199" s="116"/>
      <c r="I199" s="116"/>
      <c r="J199" s="116"/>
      <c r="K199" s="116"/>
      <c r="L199" s="116"/>
    </row>
    <row r="200" spans="2:12" ht="11.25" customHeight="1">
      <c r="B200" s="89" t="s">
        <v>112</v>
      </c>
      <c r="C200" s="393">
        <v>28126847.991900779</v>
      </c>
      <c r="D200" s="393">
        <v>28126847.991900779</v>
      </c>
      <c r="E200" s="291">
        <v>28179827.861738369</v>
      </c>
      <c r="F200" s="204">
        <v>28320425.703362349</v>
      </c>
      <c r="G200" s="113">
        <v>28345160.948414002</v>
      </c>
      <c r="H200" s="113">
        <v>26787170.333613962</v>
      </c>
      <c r="I200" s="113">
        <v>26787170.333613962</v>
      </c>
      <c r="J200" s="113">
        <v>26528718.031960443</v>
      </c>
      <c r="K200" s="113">
        <v>26622575.252372596</v>
      </c>
      <c r="L200" s="117">
        <v>26737784.178661816</v>
      </c>
    </row>
    <row r="201" spans="2:12" ht="11.25" customHeight="1">
      <c r="B201" s="89"/>
      <c r="C201" s="393"/>
      <c r="D201" s="393"/>
      <c r="E201" s="291"/>
      <c r="F201" s="94"/>
      <c r="G201" s="94"/>
      <c r="H201" s="94"/>
      <c r="I201" s="94"/>
      <c r="J201" s="94"/>
      <c r="K201" s="94"/>
      <c r="L201" s="93"/>
    </row>
    <row r="202" spans="2:12" ht="11.25" customHeight="1">
      <c r="B202" s="78" t="s">
        <v>9</v>
      </c>
      <c r="C202" s="388" t="s">
        <v>229</v>
      </c>
      <c r="D202" s="388" t="s">
        <v>227</v>
      </c>
      <c r="E202" s="290" t="s">
        <v>212</v>
      </c>
      <c r="F202" s="209" t="s">
        <v>196</v>
      </c>
      <c r="G202" s="118" t="s">
        <v>183</v>
      </c>
      <c r="H202" s="118" t="s">
        <v>184</v>
      </c>
      <c r="I202" s="118" t="s">
        <v>182</v>
      </c>
      <c r="J202" s="118" t="s">
        <v>173</v>
      </c>
      <c r="K202" s="118" t="s">
        <v>172</v>
      </c>
      <c r="L202" s="118" t="s">
        <v>166</v>
      </c>
    </row>
    <row r="203" spans="2:12" ht="11.25" customHeight="1">
      <c r="B203" s="88" t="s">
        <v>135</v>
      </c>
      <c r="C203" s="387"/>
      <c r="D203" s="387"/>
      <c r="E203" s="289"/>
      <c r="F203" s="100"/>
      <c r="G203" s="100"/>
      <c r="H203" s="100"/>
      <c r="I203" s="100"/>
      <c r="J203" s="100"/>
      <c r="K203" s="100"/>
      <c r="L203" s="100"/>
    </row>
    <row r="204" spans="2:12" ht="11.25" customHeight="1">
      <c r="B204" s="86" t="s">
        <v>33</v>
      </c>
      <c r="C204" s="389">
        <v>5532854.3343323609</v>
      </c>
      <c r="D204" s="389">
        <v>1410924.8907401694</v>
      </c>
      <c r="E204" s="292">
        <v>1386856.8134573307</v>
      </c>
      <c r="F204" s="211">
        <v>1380633.7918640699</v>
      </c>
      <c r="G204" s="114">
        <v>1354438.8382732186</v>
      </c>
      <c r="H204" s="112">
        <v>4922951.7585495748</v>
      </c>
      <c r="I204" s="112">
        <v>1279628.2245340734</v>
      </c>
      <c r="J204" s="112">
        <v>1222409.6732187599</v>
      </c>
      <c r="K204" s="112">
        <v>1219525.0423481478</v>
      </c>
      <c r="L204" s="112">
        <v>1201388.818448595</v>
      </c>
    </row>
    <row r="205" spans="2:12" ht="11.25" customHeight="1">
      <c r="B205" s="88" t="s">
        <v>34</v>
      </c>
      <c r="C205" s="391">
        <v>-2764398.0516020213</v>
      </c>
      <c r="D205" s="391">
        <v>-728453.78421655833</v>
      </c>
      <c r="E205" s="293">
        <v>-638919.8319402982</v>
      </c>
      <c r="F205" s="212">
        <v>-671657.55161222094</v>
      </c>
      <c r="G205" s="115">
        <v>-725366.88383304642</v>
      </c>
      <c r="H205" s="115">
        <v>-2426934.0906272274</v>
      </c>
      <c r="I205" s="115">
        <v>-639045.72578633553</v>
      </c>
      <c r="J205" s="115">
        <v>-575041.18683202507</v>
      </c>
      <c r="K205" s="115">
        <v>-579024.49216857331</v>
      </c>
      <c r="L205" s="115">
        <v>-633822.6858402933</v>
      </c>
    </row>
    <row r="206" spans="2:12" ht="11.25" customHeight="1">
      <c r="B206" s="86" t="s">
        <v>35</v>
      </c>
      <c r="C206" s="389">
        <v>2768456.2827303396</v>
      </c>
      <c r="D206" s="389">
        <v>682471.10652361112</v>
      </c>
      <c r="E206" s="292">
        <v>747936.98151703249</v>
      </c>
      <c r="F206" s="211">
        <v>708976.24025184894</v>
      </c>
      <c r="G206" s="114">
        <v>629071.95444017218</v>
      </c>
      <c r="H206" s="114">
        <v>2496017.6679223473</v>
      </c>
      <c r="I206" s="114">
        <v>640582.49874773785</v>
      </c>
      <c r="J206" s="114">
        <v>647368.48638673488</v>
      </c>
      <c r="K206" s="114">
        <v>640500.55017957452</v>
      </c>
      <c r="L206" s="114">
        <v>567566.1326083017</v>
      </c>
    </row>
    <row r="207" spans="2:12" ht="11.25" customHeight="1">
      <c r="B207" s="88" t="s">
        <v>36</v>
      </c>
      <c r="C207" s="391">
        <v>-1185735.1656995495</v>
      </c>
      <c r="D207" s="391">
        <v>-299449.16978230083</v>
      </c>
      <c r="E207" s="293">
        <v>-345073.31946835585</v>
      </c>
      <c r="F207" s="212">
        <v>-265476.75802074035</v>
      </c>
      <c r="G207" s="115">
        <v>-275735.91842815245</v>
      </c>
      <c r="H207" s="115">
        <v>-1009067.8199803227</v>
      </c>
      <c r="I207" s="115">
        <v>-271254.39304288744</v>
      </c>
      <c r="J207" s="115">
        <v>-272748.04080466519</v>
      </c>
      <c r="K207" s="115">
        <v>-225342.44903356847</v>
      </c>
      <c r="L207" s="115">
        <v>-239722.93709920163</v>
      </c>
    </row>
    <row r="208" spans="2:12" ht="11.25" customHeight="1">
      <c r="B208" s="86" t="s">
        <v>37</v>
      </c>
      <c r="C208" s="389">
        <v>1582721.1170307901</v>
      </c>
      <c r="D208" s="389">
        <v>383021.93674131029</v>
      </c>
      <c r="E208" s="292">
        <v>402863.66204867663</v>
      </c>
      <c r="F208" s="211">
        <v>443499.48223110859</v>
      </c>
      <c r="G208" s="114">
        <v>353336.03601201973</v>
      </c>
      <c r="H208" s="114">
        <v>1486949.8479420245</v>
      </c>
      <c r="I208" s="114">
        <v>369328.1057048504</v>
      </c>
      <c r="J208" s="114">
        <v>374620.44558206969</v>
      </c>
      <c r="K208" s="114">
        <v>415158.10114600603</v>
      </c>
      <c r="L208" s="114">
        <v>327843.1955091001</v>
      </c>
    </row>
    <row r="209" spans="2:12" ht="11.25" customHeight="1">
      <c r="B209" s="89" t="s">
        <v>83</v>
      </c>
      <c r="C209" s="391">
        <v>61863.660390680649</v>
      </c>
      <c r="D209" s="391">
        <v>17380.042985724602</v>
      </c>
      <c r="E209" s="293">
        <v>21437.353184887408</v>
      </c>
      <c r="F209" s="212">
        <v>7908.1148480486509</v>
      </c>
      <c r="G209" s="115">
        <v>15138.149372020014</v>
      </c>
      <c r="H209" s="115">
        <v>90811.799458719732</v>
      </c>
      <c r="I209" s="115">
        <v>19166.385002353192</v>
      </c>
      <c r="J209" s="115">
        <v>21383.044065286282</v>
      </c>
      <c r="K209" s="115">
        <v>30095.25485824998</v>
      </c>
      <c r="L209" s="115">
        <v>20167.115532830314</v>
      </c>
    </row>
    <row r="210" spans="2:12" ht="11.25" customHeight="1">
      <c r="B210" s="88" t="s">
        <v>38</v>
      </c>
      <c r="C210" s="391">
        <v>1748.0169866585634</v>
      </c>
      <c r="D210" s="391">
        <v>-575.86717339618758</v>
      </c>
      <c r="E210" s="293">
        <v>-177.45616002670991</v>
      </c>
      <c r="F210" s="212">
        <v>-1629.2627799195818</v>
      </c>
      <c r="G210" s="115">
        <v>4130.6031000010425</v>
      </c>
      <c r="H210" s="115">
        <v>28796.62596631176</v>
      </c>
      <c r="I210" s="115">
        <v>22.922386314906166</v>
      </c>
      <c r="J210" s="115">
        <v>23616.395719998975</v>
      </c>
      <c r="K210" s="115">
        <v>-83.421320001445565</v>
      </c>
      <c r="L210" s="115">
        <v>5240.7291799993236</v>
      </c>
    </row>
    <row r="211" spans="2:12" ht="11.25" customHeight="1">
      <c r="B211" s="86" t="s">
        <v>39</v>
      </c>
      <c r="C211" s="389">
        <v>1646332.7944081293</v>
      </c>
      <c r="D211" s="389">
        <v>399826.1125536387</v>
      </c>
      <c r="E211" s="292">
        <v>424123.55907353736</v>
      </c>
      <c r="F211" s="211">
        <v>449778.33429923764</v>
      </c>
      <c r="G211" s="114">
        <v>372604.78848404076</v>
      </c>
      <c r="H211" s="114">
        <v>1606558.2733670559</v>
      </c>
      <c r="I211" s="114">
        <v>388517.41309351852</v>
      </c>
      <c r="J211" s="114">
        <v>419619.88536735496</v>
      </c>
      <c r="K211" s="114">
        <v>445169.93468425458</v>
      </c>
      <c r="L211" s="114">
        <v>353251.04022192972</v>
      </c>
    </row>
    <row r="212" spans="2:12" ht="11.25" customHeight="1">
      <c r="B212" s="92"/>
      <c r="C212" s="392"/>
      <c r="D212" s="392"/>
      <c r="E212" s="294"/>
      <c r="F212" s="213"/>
      <c r="G212" s="116"/>
      <c r="H212" s="116"/>
      <c r="I212" s="116"/>
      <c r="J212" s="116"/>
      <c r="K212" s="116"/>
      <c r="L212" s="116"/>
    </row>
    <row r="213" spans="2:12" ht="11.25" customHeight="1">
      <c r="B213" s="89" t="s">
        <v>112</v>
      </c>
      <c r="C213" s="394">
        <v>7307595.2276030686</v>
      </c>
      <c r="D213" s="394">
        <v>7307595.2276030686</v>
      </c>
      <c r="E213" s="295">
        <v>7234087.436607453</v>
      </c>
      <c r="F213" s="214">
        <v>7141419.5676013418</v>
      </c>
      <c r="G213" s="121">
        <v>7037278.0088767204</v>
      </c>
      <c r="H213" s="113">
        <v>5803929.8546875231</v>
      </c>
      <c r="I213" s="113">
        <v>5803929.8546875231</v>
      </c>
      <c r="J213" s="113">
        <v>5524956.0002537584</v>
      </c>
      <c r="K213" s="113">
        <v>5411514.1007300373</v>
      </c>
      <c r="L213" s="117">
        <v>5324180.4987505097</v>
      </c>
    </row>
    <row r="214" spans="2:12" ht="11.25" customHeight="1">
      <c r="B214" s="76"/>
      <c r="C214" s="386"/>
      <c r="D214" s="386"/>
      <c r="E214" s="208"/>
      <c r="F214" s="208"/>
      <c r="G214" s="87"/>
      <c r="H214" s="87"/>
      <c r="I214" s="87"/>
      <c r="J214" s="87"/>
      <c r="K214" s="87"/>
      <c r="L214" s="87"/>
    </row>
    <row r="215" spans="2:12" ht="11.25" customHeight="1">
      <c r="B215" s="78" t="s">
        <v>9</v>
      </c>
      <c r="C215" s="395" t="s">
        <v>229</v>
      </c>
      <c r="D215" s="395" t="s">
        <v>227</v>
      </c>
      <c r="E215" s="302" t="s">
        <v>212</v>
      </c>
      <c r="F215" s="215" t="s">
        <v>197</v>
      </c>
      <c r="G215" s="118" t="s">
        <v>183</v>
      </c>
      <c r="H215" s="118" t="s">
        <v>184</v>
      </c>
      <c r="I215" s="118" t="s">
        <v>182</v>
      </c>
      <c r="J215" s="118" t="s">
        <v>173</v>
      </c>
      <c r="K215" s="118" t="s">
        <v>172</v>
      </c>
      <c r="L215" s="118" t="s">
        <v>166</v>
      </c>
    </row>
    <row r="216" spans="2:12" ht="11.25" customHeight="1">
      <c r="B216" s="89" t="s">
        <v>136</v>
      </c>
      <c r="C216" s="386"/>
      <c r="D216" s="386"/>
      <c r="E216" s="296"/>
      <c r="F216" s="208"/>
      <c r="G216" s="87"/>
      <c r="H216" s="87"/>
      <c r="I216" s="87"/>
      <c r="J216" s="87"/>
      <c r="K216" s="87"/>
      <c r="L216" s="87"/>
    </row>
    <row r="217" spans="2:12" ht="11.25" customHeight="1">
      <c r="B217" s="86" t="s">
        <v>33</v>
      </c>
      <c r="C217" s="389">
        <v>2358182.0946748247</v>
      </c>
      <c r="D217" s="389">
        <v>600285.68527615466</v>
      </c>
      <c r="E217" s="299">
        <v>562289.21994139103</v>
      </c>
      <c r="F217" s="211">
        <v>614189.50908865372</v>
      </c>
      <c r="G217" s="114">
        <v>581417.6803685429</v>
      </c>
      <c r="H217" s="112">
        <v>2336614.8545687315</v>
      </c>
      <c r="I217" s="112">
        <v>581197.28652868944</v>
      </c>
      <c r="J217" s="112">
        <v>572755.17361701559</v>
      </c>
      <c r="K217" s="112">
        <v>590274.31649715581</v>
      </c>
      <c r="L217" s="112">
        <v>592388.07792587066</v>
      </c>
    </row>
    <row r="218" spans="2:12" ht="11.25" customHeight="1">
      <c r="B218" s="88" t="s">
        <v>34</v>
      </c>
      <c r="C218" s="391">
        <v>-1605166.3390596169</v>
      </c>
      <c r="D218" s="391">
        <v>-405323.24218758091</v>
      </c>
      <c r="E218" s="300">
        <v>-381459.10828256793</v>
      </c>
      <c r="F218" s="212">
        <v>-402328.04668657552</v>
      </c>
      <c r="G218" s="115">
        <v>-416055.94190289266</v>
      </c>
      <c r="H218" s="115">
        <v>-1661223.5302611131</v>
      </c>
      <c r="I218" s="115">
        <v>-413774.31807162188</v>
      </c>
      <c r="J218" s="115">
        <v>-402654.94349335687</v>
      </c>
      <c r="K218" s="115">
        <v>-420362.10229098558</v>
      </c>
      <c r="L218" s="115">
        <v>-424432.16640514869</v>
      </c>
    </row>
    <row r="219" spans="2:12" ht="11.25" customHeight="1">
      <c r="B219" s="86" t="s">
        <v>35</v>
      </c>
      <c r="C219" s="389">
        <v>753015.75561520783</v>
      </c>
      <c r="D219" s="389">
        <v>194962.44308857375</v>
      </c>
      <c r="E219" s="299">
        <v>180830.11165882309</v>
      </c>
      <c r="F219" s="211">
        <v>211861.46240207821</v>
      </c>
      <c r="G219" s="114">
        <v>165361.73846565024</v>
      </c>
      <c r="H219" s="114">
        <v>675391.32430761843</v>
      </c>
      <c r="I219" s="114">
        <v>167422.96845706756</v>
      </c>
      <c r="J219" s="114">
        <v>170100.23012365872</v>
      </c>
      <c r="K219" s="114">
        <v>169912.21420617023</v>
      </c>
      <c r="L219" s="114">
        <v>167955.91152072197</v>
      </c>
    </row>
    <row r="220" spans="2:12" ht="11.25" customHeight="1">
      <c r="B220" s="88" t="s">
        <v>36</v>
      </c>
      <c r="C220" s="391">
        <v>-307740.83380498341</v>
      </c>
      <c r="D220" s="391">
        <v>-77795.26169834935</v>
      </c>
      <c r="E220" s="300">
        <v>-105167.29198640477</v>
      </c>
      <c r="F220" s="212">
        <v>-55051.01415919642</v>
      </c>
      <c r="G220" s="115">
        <v>-69727.26596103287</v>
      </c>
      <c r="H220" s="115">
        <v>-258977.42417902232</v>
      </c>
      <c r="I220" s="115">
        <v>-62183.936006621378</v>
      </c>
      <c r="J220" s="115">
        <v>-59706.54265248806</v>
      </c>
      <c r="K220" s="115">
        <v>-70394.500045718712</v>
      </c>
      <c r="L220" s="115">
        <v>-66692.445474194203</v>
      </c>
    </row>
    <row r="221" spans="2:12" ht="11.25" customHeight="1">
      <c r="B221" s="86" t="s">
        <v>37</v>
      </c>
      <c r="C221" s="389">
        <v>445274.92181022442</v>
      </c>
      <c r="D221" s="389">
        <v>117167.1813902244</v>
      </c>
      <c r="E221" s="299">
        <v>75662.819672418322</v>
      </c>
      <c r="F221" s="211">
        <v>156810.4482428818</v>
      </c>
      <c r="G221" s="114">
        <v>95634.47250461737</v>
      </c>
      <c r="H221" s="114">
        <v>416413.90012859611</v>
      </c>
      <c r="I221" s="114">
        <v>105239.03245044619</v>
      </c>
      <c r="J221" s="114">
        <v>110393.68747117066</v>
      </c>
      <c r="K221" s="114">
        <v>99517.71416045152</v>
      </c>
      <c r="L221" s="114">
        <v>101263.46604652777</v>
      </c>
    </row>
    <row r="222" spans="2:12" ht="11.25" customHeight="1">
      <c r="B222" s="89" t="s">
        <v>83</v>
      </c>
      <c r="C222" s="391">
        <v>188185.92433392076</v>
      </c>
      <c r="D222" s="391">
        <v>60261.77780951219</v>
      </c>
      <c r="E222" s="300">
        <v>43290.888565478679</v>
      </c>
      <c r="F222" s="212">
        <v>43203.7477701229</v>
      </c>
      <c r="G222" s="115">
        <v>41429.510188806962</v>
      </c>
      <c r="H222" s="115">
        <v>197707.20029470214</v>
      </c>
      <c r="I222" s="115">
        <v>49420.867190946366</v>
      </c>
      <c r="J222" s="115">
        <v>46959.247982801346</v>
      </c>
      <c r="K222" s="115">
        <v>52847.995289050392</v>
      </c>
      <c r="L222" s="115">
        <v>48479.08983190413</v>
      </c>
    </row>
    <row r="223" spans="2:12" ht="11.25" customHeight="1">
      <c r="B223" s="88" t="s">
        <v>38</v>
      </c>
      <c r="C223" s="391">
        <v>52769.49326655898</v>
      </c>
      <c r="D223" s="391">
        <v>-1374.702306211947</v>
      </c>
      <c r="E223" s="300">
        <v>242.79928961982228</v>
      </c>
      <c r="F223" s="212">
        <v>-526.68714901179919</v>
      </c>
      <c r="G223" s="115">
        <v>54428.083432162901</v>
      </c>
      <c r="H223" s="115">
        <v>4556.1975989422335</v>
      </c>
      <c r="I223" s="115">
        <v>3376.4574865183213</v>
      </c>
      <c r="J223" s="115">
        <v>1340.9006663039115</v>
      </c>
      <c r="K223" s="115">
        <v>-545.73770501354875</v>
      </c>
      <c r="L223" s="115">
        <v>384.57715113356988</v>
      </c>
    </row>
    <row r="224" spans="2:12" ht="11.25" customHeight="1">
      <c r="B224" s="86" t="s">
        <v>39</v>
      </c>
      <c r="C224" s="389">
        <v>686230.33941070409</v>
      </c>
      <c r="D224" s="389">
        <v>176054.25689352464</v>
      </c>
      <c r="E224" s="299">
        <v>119196.50752751682</v>
      </c>
      <c r="F224" s="211">
        <v>199487.5088639929</v>
      </c>
      <c r="G224" s="114">
        <v>191492.06612558721</v>
      </c>
      <c r="H224" s="114">
        <v>618677.29802224052</v>
      </c>
      <c r="I224" s="114">
        <v>158036.35712791089</v>
      </c>
      <c r="J224" s="114">
        <v>158693.83612027593</v>
      </c>
      <c r="K224" s="114">
        <v>151819.97174448837</v>
      </c>
      <c r="L224" s="114">
        <v>150127.13302956548</v>
      </c>
    </row>
    <row r="225" spans="2:12" ht="11.25" customHeight="1">
      <c r="B225" s="89" t="s">
        <v>115</v>
      </c>
      <c r="C225" s="391">
        <v>-2656.6836064222734</v>
      </c>
      <c r="D225" s="391">
        <v>-304.82749274742673</v>
      </c>
      <c r="E225" s="300">
        <v>-749.32459729698894</v>
      </c>
      <c r="F225" s="212">
        <v>-691.48534159886185</v>
      </c>
      <c r="G225" s="115">
        <v>-911.04617477860302</v>
      </c>
      <c r="H225" s="115">
        <v>-2465.400136013166</v>
      </c>
      <c r="I225" s="115">
        <v>-661.66804968265933</v>
      </c>
      <c r="J225" s="115">
        <v>-330.61240857696976</v>
      </c>
      <c r="K225" s="115">
        <v>-635.06140980514465</v>
      </c>
      <c r="L225" s="115">
        <v>-838.05826794839231</v>
      </c>
    </row>
    <row r="226" spans="2:12" ht="11.25" customHeight="1">
      <c r="B226" s="86" t="s">
        <v>137</v>
      </c>
      <c r="C226" s="389">
        <v>683573.65580428182</v>
      </c>
      <c r="D226" s="389">
        <v>175749.42940077721</v>
      </c>
      <c r="E226" s="299">
        <v>118447.18293021983</v>
      </c>
      <c r="F226" s="211">
        <v>198796.02352239404</v>
      </c>
      <c r="G226" s="114">
        <v>190581.01995080861</v>
      </c>
      <c r="H226" s="112">
        <v>616211.89788622735</v>
      </c>
      <c r="I226" s="112">
        <v>157374.68907822823</v>
      </c>
      <c r="J226" s="112">
        <v>158363.22371169896</v>
      </c>
      <c r="K226" s="112">
        <v>151184.91033468323</v>
      </c>
      <c r="L226" s="112">
        <v>149289.07476161708</v>
      </c>
    </row>
    <row r="227" spans="2:12" ht="11.25" customHeight="1">
      <c r="B227" s="92"/>
      <c r="C227" s="392"/>
      <c r="D227" s="392"/>
      <c r="E227" s="301"/>
      <c r="F227" s="213"/>
      <c r="G227" s="116"/>
      <c r="H227" s="116"/>
      <c r="I227" s="116"/>
      <c r="J227" s="116"/>
      <c r="K227" s="116"/>
      <c r="L227" s="116"/>
    </row>
    <row r="228" spans="2:12" ht="11.25" customHeight="1">
      <c r="B228" s="89" t="s">
        <v>112</v>
      </c>
      <c r="C228" s="393">
        <v>4767588.0075443871</v>
      </c>
      <c r="D228" s="393">
        <v>4767588.0075443871</v>
      </c>
      <c r="E228" s="298">
        <v>4787064.3154053213</v>
      </c>
      <c r="F228" s="210">
        <v>4822977.5780108832</v>
      </c>
      <c r="G228" s="113">
        <v>4803940.8255012101</v>
      </c>
      <c r="H228" s="113">
        <v>4925962.632130797</v>
      </c>
      <c r="I228" s="113">
        <v>4925962.632130797</v>
      </c>
      <c r="J228" s="113">
        <v>4969774.9783445317</v>
      </c>
      <c r="K228" s="113">
        <v>5023647.0003301306</v>
      </c>
      <c r="L228" s="117">
        <v>5035483.0376208527</v>
      </c>
    </row>
    <row r="229" spans="2:12" ht="11.25" customHeight="1">
      <c r="B229" s="76"/>
      <c r="C229" s="386"/>
      <c r="D229" s="386"/>
      <c r="E229" s="296"/>
      <c r="F229" s="208"/>
      <c r="G229" s="87"/>
      <c r="H229" s="87"/>
      <c r="I229" s="87"/>
      <c r="J229" s="87"/>
      <c r="K229" s="87"/>
      <c r="L229" s="87"/>
    </row>
    <row r="230" spans="2:12" ht="11.25" customHeight="1">
      <c r="B230" s="78" t="s">
        <v>9</v>
      </c>
      <c r="C230" s="388" t="s">
        <v>229</v>
      </c>
      <c r="D230" s="388" t="s">
        <v>227</v>
      </c>
      <c r="E230" s="297" t="s">
        <v>212</v>
      </c>
      <c r="F230" s="209" t="s">
        <v>197</v>
      </c>
      <c r="G230" s="118" t="s">
        <v>183</v>
      </c>
      <c r="H230" s="118" t="s">
        <v>184</v>
      </c>
      <c r="I230" s="118" t="s">
        <v>182</v>
      </c>
      <c r="J230" s="118" t="s">
        <v>173</v>
      </c>
      <c r="K230" s="118" t="s">
        <v>172</v>
      </c>
      <c r="L230" s="118" t="s">
        <v>166</v>
      </c>
    </row>
    <row r="231" spans="2:12" ht="11.25" customHeight="1">
      <c r="B231" s="89" t="s">
        <v>138</v>
      </c>
      <c r="C231" s="386"/>
      <c r="D231" s="386"/>
      <c r="E231" s="296"/>
      <c r="F231" s="208"/>
      <c r="G231" s="87"/>
      <c r="H231" s="87"/>
      <c r="I231" s="87"/>
      <c r="J231" s="87"/>
      <c r="K231" s="87"/>
      <c r="L231" s="87"/>
    </row>
    <row r="232" spans="2:12" ht="11.25" customHeight="1">
      <c r="B232" s="86" t="s">
        <v>33</v>
      </c>
      <c r="C232" s="389">
        <v>2350685.3282652972</v>
      </c>
      <c r="D232" s="389">
        <v>598608.12464199704</v>
      </c>
      <c r="E232" s="299">
        <v>560515.55045430898</v>
      </c>
      <c r="F232" s="211">
        <v>612170.22756791813</v>
      </c>
      <c r="G232" s="114">
        <v>579391.42560099112</v>
      </c>
      <c r="H232" s="112">
        <v>2328991.4306133203</v>
      </c>
      <c r="I232" s="112">
        <v>579376.92415353993</v>
      </c>
      <c r="J232" s="112">
        <v>571152.3348818433</v>
      </c>
      <c r="K232" s="112">
        <v>588397.92447484343</v>
      </c>
      <c r="L232" s="112">
        <v>590064.24710309366</v>
      </c>
    </row>
    <row r="233" spans="2:12" ht="11.25" customHeight="1">
      <c r="B233" s="88" t="s">
        <v>34</v>
      </c>
      <c r="C233" s="391">
        <v>-1600358.3225490358</v>
      </c>
      <c r="D233" s="391">
        <v>-403967.61979002331</v>
      </c>
      <c r="E233" s="300">
        <v>-380415.48411039414</v>
      </c>
      <c r="F233" s="212">
        <v>-401050.41501463571</v>
      </c>
      <c r="G233" s="115">
        <v>-414924.80363398284</v>
      </c>
      <c r="H233" s="115">
        <v>-1656063.7560821089</v>
      </c>
      <c r="I233" s="115">
        <v>-412613.78714326327</v>
      </c>
      <c r="J233" s="115">
        <v>-401376.66707052378</v>
      </c>
      <c r="K233" s="115">
        <v>-419113.99815448298</v>
      </c>
      <c r="L233" s="115">
        <v>-422959.30371383886</v>
      </c>
    </row>
    <row r="234" spans="2:12" ht="11.25" customHeight="1">
      <c r="B234" s="86" t="s">
        <v>35</v>
      </c>
      <c r="C234" s="389">
        <v>750327.00571626145</v>
      </c>
      <c r="D234" s="389">
        <v>194640.50485197373</v>
      </c>
      <c r="E234" s="299">
        <v>180100.06634391483</v>
      </c>
      <c r="F234" s="211">
        <v>211119.81255328242</v>
      </c>
      <c r="G234" s="114">
        <v>164466.62196700828</v>
      </c>
      <c r="H234" s="114">
        <v>672927.67453121138</v>
      </c>
      <c r="I234" s="114">
        <v>166763.13701027667</v>
      </c>
      <c r="J234" s="114">
        <v>169775.66781131952</v>
      </c>
      <c r="K234" s="114">
        <v>169283.92632036045</v>
      </c>
      <c r="L234" s="114">
        <v>167104.9433892548</v>
      </c>
    </row>
    <row r="235" spans="2:12" ht="11.25" customHeight="1">
      <c r="B235" s="88" t="s">
        <v>36</v>
      </c>
      <c r="C235" s="391">
        <v>-307708.76751245931</v>
      </c>
      <c r="D235" s="391">
        <v>-77778.15095449677</v>
      </c>
      <c r="E235" s="300">
        <v>-105186.5712687935</v>
      </c>
      <c r="F235" s="212">
        <v>-55000.849651999466</v>
      </c>
      <c r="G235" s="115">
        <v>-69743.195637169512</v>
      </c>
      <c r="H235" s="115">
        <v>-258979.17453862843</v>
      </c>
      <c r="I235" s="115">
        <v>-62185.772609513144</v>
      </c>
      <c r="J235" s="115">
        <v>-59712.59274872583</v>
      </c>
      <c r="K235" s="115">
        <v>-70401.273569714074</v>
      </c>
      <c r="L235" s="115">
        <v>-66679.535610675404</v>
      </c>
    </row>
    <row r="236" spans="2:12" ht="11.25" customHeight="1">
      <c r="B236" s="86" t="s">
        <v>37</v>
      </c>
      <c r="C236" s="389">
        <v>442618.23820380215</v>
      </c>
      <c r="D236" s="389">
        <v>116862.35389747696</v>
      </c>
      <c r="E236" s="299">
        <v>74913.495075121333</v>
      </c>
      <c r="F236" s="211">
        <v>156118.96290128294</v>
      </c>
      <c r="G236" s="114">
        <v>94723.426329838767</v>
      </c>
      <c r="H236" s="114">
        <v>413948.49999258295</v>
      </c>
      <c r="I236" s="114">
        <v>104577.36440076353</v>
      </c>
      <c r="J236" s="114">
        <v>110063.07506259369</v>
      </c>
      <c r="K236" s="114">
        <v>98882.652750646375</v>
      </c>
      <c r="L236" s="114">
        <v>100425.40777857939</v>
      </c>
    </row>
    <row r="237" spans="2:12" ht="11.25" customHeight="1">
      <c r="B237" s="89" t="s">
        <v>83</v>
      </c>
      <c r="C237" s="391">
        <v>188185.92433392076</v>
      </c>
      <c r="D237" s="391">
        <v>60261.77780951219</v>
      </c>
      <c r="E237" s="300">
        <v>43290.888565478679</v>
      </c>
      <c r="F237" s="212">
        <v>43203.7477701229</v>
      </c>
      <c r="G237" s="115">
        <v>41429.510188806962</v>
      </c>
      <c r="H237" s="115">
        <v>197707.20029470214</v>
      </c>
      <c r="I237" s="115">
        <v>49420.867190946366</v>
      </c>
      <c r="J237" s="115">
        <v>46959.247982801346</v>
      </c>
      <c r="K237" s="115">
        <v>52847.995289050392</v>
      </c>
      <c r="L237" s="115">
        <v>48479.08983190413</v>
      </c>
    </row>
    <row r="238" spans="2:12" ht="11.25" customHeight="1">
      <c r="B238" s="88" t="s">
        <v>38</v>
      </c>
      <c r="C238" s="391">
        <v>52769.49326655898</v>
      </c>
      <c r="D238" s="391">
        <v>-1374.702306211947</v>
      </c>
      <c r="E238" s="300">
        <v>242.79928961982228</v>
      </c>
      <c r="F238" s="212">
        <v>-526.68714901179919</v>
      </c>
      <c r="G238" s="115">
        <v>54428.083432162901</v>
      </c>
      <c r="H238" s="115">
        <v>4556.1975989422335</v>
      </c>
      <c r="I238" s="115">
        <v>3376.4574865183213</v>
      </c>
      <c r="J238" s="115">
        <v>1340.9006663039115</v>
      </c>
      <c r="K238" s="115">
        <v>-545.73770501354875</v>
      </c>
      <c r="L238" s="115">
        <v>384.57715113356988</v>
      </c>
    </row>
    <row r="239" spans="2:12" ht="11.25" customHeight="1">
      <c r="B239" s="86" t="s">
        <v>39</v>
      </c>
      <c r="C239" s="389">
        <v>683573.65580428182</v>
      </c>
      <c r="D239" s="389">
        <v>175749.42940077721</v>
      </c>
      <c r="E239" s="299">
        <v>118447.18293021983</v>
      </c>
      <c r="F239" s="211">
        <v>198796.02352239404</v>
      </c>
      <c r="G239" s="114">
        <v>190581.01995080861</v>
      </c>
      <c r="H239" s="114">
        <v>616211.89788622735</v>
      </c>
      <c r="I239" s="114">
        <v>157374.68907822823</v>
      </c>
      <c r="J239" s="114">
        <v>158363.22371169896</v>
      </c>
      <c r="K239" s="114">
        <v>151184.91033468323</v>
      </c>
      <c r="L239" s="114">
        <v>149289.07476161708</v>
      </c>
    </row>
    <row r="240" spans="2:12" ht="11.25" customHeight="1">
      <c r="B240" s="92"/>
      <c r="C240" s="392"/>
      <c r="D240" s="392"/>
      <c r="E240" s="301"/>
      <c r="F240" s="213"/>
      <c r="G240" s="116"/>
      <c r="H240" s="116"/>
      <c r="I240" s="116"/>
      <c r="J240" s="116"/>
      <c r="K240" s="116"/>
      <c r="L240" s="116"/>
    </row>
    <row r="241" spans="2:12" ht="11.25" customHeight="1">
      <c r="B241" s="89" t="s">
        <v>112</v>
      </c>
      <c r="C241" s="393">
        <v>4767588.0075443871</v>
      </c>
      <c r="D241" s="393">
        <v>4767588.0075443871</v>
      </c>
      <c r="E241" s="298">
        <v>4787064.3154053213</v>
      </c>
      <c r="F241" s="210">
        <v>4822977.5780108832</v>
      </c>
      <c r="G241" s="113">
        <v>4803940.8255012101</v>
      </c>
      <c r="H241" s="113">
        <v>4925962.632130797</v>
      </c>
      <c r="I241" s="113">
        <v>4925962.632130797</v>
      </c>
      <c r="J241" s="113">
        <v>4969774.9783445317</v>
      </c>
      <c r="K241" s="113">
        <v>5023647.0003301306</v>
      </c>
      <c r="L241" s="117">
        <v>5035483.0376208527</v>
      </c>
    </row>
    <row r="242" spans="2:12" ht="11.25" customHeight="1">
      <c r="B242" s="76"/>
      <c r="C242" s="386"/>
      <c r="D242" s="386"/>
      <c r="E242" s="87"/>
      <c r="F242" s="87"/>
      <c r="G242" s="87"/>
      <c r="H242" s="87"/>
      <c r="I242" s="87"/>
      <c r="J242" s="87"/>
      <c r="K242" s="87"/>
      <c r="L242" s="87"/>
    </row>
    <row r="243" spans="2:12" ht="11.25" customHeight="1">
      <c r="B243" s="76"/>
      <c r="C243" s="386"/>
      <c r="D243" s="386"/>
      <c r="E243" s="87"/>
      <c r="F243" s="87"/>
      <c r="G243" s="87"/>
      <c r="H243" s="87"/>
      <c r="I243" s="87"/>
      <c r="J243" s="87"/>
      <c r="K243" s="87"/>
      <c r="L243" s="87"/>
    </row>
    <row r="244" spans="2:12" ht="11.25" customHeight="1">
      <c r="B244" s="78" t="s">
        <v>9</v>
      </c>
      <c r="C244" s="395" t="s">
        <v>229</v>
      </c>
      <c r="D244" s="395" t="s">
        <v>227</v>
      </c>
      <c r="E244" s="309" t="s">
        <v>212</v>
      </c>
      <c r="F244" s="167" t="s">
        <v>196</v>
      </c>
      <c r="G244" s="118" t="s">
        <v>183</v>
      </c>
      <c r="H244" s="118" t="s">
        <v>184</v>
      </c>
      <c r="I244" s="118" t="s">
        <v>182</v>
      </c>
      <c r="J244" s="118" t="s">
        <v>173</v>
      </c>
      <c r="K244" s="118" t="s">
        <v>172</v>
      </c>
      <c r="L244" s="118" t="s">
        <v>166</v>
      </c>
    </row>
    <row r="245" spans="2:12" ht="11.25" customHeight="1">
      <c r="B245" s="89" t="s">
        <v>139</v>
      </c>
      <c r="C245" s="386"/>
      <c r="D245" s="386"/>
      <c r="E245" s="303"/>
      <c r="F245" s="87"/>
      <c r="G245" s="87"/>
      <c r="H245" s="87"/>
      <c r="I245" s="87"/>
      <c r="J245" s="87"/>
      <c r="K245" s="87"/>
      <c r="L245" s="87"/>
    </row>
    <row r="246" spans="2:12" ht="11.25" customHeight="1">
      <c r="B246" s="86" t="s">
        <v>33</v>
      </c>
      <c r="C246" s="389">
        <v>2647156.3916824427</v>
      </c>
      <c r="D246" s="389">
        <v>599288.24007046025</v>
      </c>
      <c r="E246" s="306">
        <v>633613.31541909929</v>
      </c>
      <c r="F246" s="219">
        <v>731124.88348766312</v>
      </c>
      <c r="G246" s="114">
        <v>683129.95270522032</v>
      </c>
      <c r="H246" s="112">
        <v>2994476.1744821975</v>
      </c>
      <c r="I246" s="112">
        <v>738128.38548199378</v>
      </c>
      <c r="J246" s="112">
        <v>733576.77876516955</v>
      </c>
      <c r="K246" s="112">
        <v>761537.83612725663</v>
      </c>
      <c r="L246" s="112">
        <v>761233.174107778</v>
      </c>
    </row>
    <row r="247" spans="2:12" ht="11.25" customHeight="1">
      <c r="B247" s="88" t="s">
        <v>34</v>
      </c>
      <c r="C247" s="391">
        <v>-1870251.5180928817</v>
      </c>
      <c r="D247" s="391">
        <v>-430508.51230362314</v>
      </c>
      <c r="E247" s="307">
        <v>-456911.36132753309</v>
      </c>
      <c r="F247" s="220">
        <v>-487648.26170674141</v>
      </c>
      <c r="G247" s="115">
        <v>-495183.38275498373</v>
      </c>
      <c r="H247" s="115">
        <v>-2035122.2896180821</v>
      </c>
      <c r="I247" s="115">
        <v>-483384.40681328793</v>
      </c>
      <c r="J247" s="115">
        <v>-482386.60085277079</v>
      </c>
      <c r="K247" s="115">
        <v>-513021.765553626</v>
      </c>
      <c r="L247" s="115">
        <v>-556329.51639839751</v>
      </c>
    </row>
    <row r="248" spans="2:12" ht="11.25" customHeight="1">
      <c r="B248" s="86" t="s">
        <v>35</v>
      </c>
      <c r="C248" s="389">
        <v>776904.87358956109</v>
      </c>
      <c r="D248" s="389">
        <v>168779.72776683711</v>
      </c>
      <c r="E248" s="306">
        <v>176701.95409156621</v>
      </c>
      <c r="F248" s="219">
        <v>243476.62178092171</v>
      </c>
      <c r="G248" s="114">
        <v>187946.56995023659</v>
      </c>
      <c r="H248" s="114">
        <v>959353.88486411539</v>
      </c>
      <c r="I248" s="114">
        <v>254743.97866870585</v>
      </c>
      <c r="J248" s="114">
        <v>251190.17791239877</v>
      </c>
      <c r="K248" s="114">
        <v>248516.07057363063</v>
      </c>
      <c r="L248" s="114">
        <v>204903.6577093805</v>
      </c>
    </row>
    <row r="249" spans="2:12" ht="11.25" customHeight="1">
      <c r="B249" s="88" t="s">
        <v>36</v>
      </c>
      <c r="C249" s="391">
        <v>-82410.588298530056</v>
      </c>
      <c r="D249" s="391">
        <v>-22350.201920086787</v>
      </c>
      <c r="E249" s="307">
        <v>-35285.498732618202</v>
      </c>
      <c r="F249" s="220">
        <v>-4944.9469397497969</v>
      </c>
      <c r="G249" s="115">
        <v>-19829.940706075256</v>
      </c>
      <c r="H249" s="115">
        <v>-111396.2948905067</v>
      </c>
      <c r="I249" s="115">
        <v>-19779.033487791683</v>
      </c>
      <c r="J249" s="115">
        <v>-32136.053211314153</v>
      </c>
      <c r="K249" s="115">
        <v>-37552.553445641955</v>
      </c>
      <c r="L249" s="115">
        <v>-21928.654745758955</v>
      </c>
    </row>
    <row r="250" spans="2:12" ht="11.25" customHeight="1">
      <c r="B250" s="86" t="s">
        <v>37</v>
      </c>
      <c r="C250" s="389">
        <v>694494.285291031</v>
      </c>
      <c r="D250" s="389">
        <v>146429.52584675033</v>
      </c>
      <c r="E250" s="306">
        <v>141416.45535894801</v>
      </c>
      <c r="F250" s="219">
        <v>238531.67484117192</v>
      </c>
      <c r="G250" s="114">
        <v>168116.62924416133</v>
      </c>
      <c r="H250" s="114">
        <v>847957.58997360873</v>
      </c>
      <c r="I250" s="114">
        <v>234964.94518091416</v>
      </c>
      <c r="J250" s="114">
        <v>219054.12470108463</v>
      </c>
      <c r="K250" s="114">
        <v>210963.51712798869</v>
      </c>
      <c r="L250" s="114">
        <v>182975.00296362155</v>
      </c>
    </row>
    <row r="251" spans="2:12" ht="11.25" customHeight="1">
      <c r="B251" s="89" t="s">
        <v>83</v>
      </c>
      <c r="C251" s="391">
        <v>14.831629770624584</v>
      </c>
      <c r="D251" s="391">
        <v>792.77101462438782</v>
      </c>
      <c r="E251" s="307">
        <v>-777.93938485376339</v>
      </c>
      <c r="F251" s="220">
        <v>0</v>
      </c>
      <c r="G251" s="115">
        <v>0</v>
      </c>
      <c r="H251" s="115">
        <v>0</v>
      </c>
      <c r="I251" s="115">
        <v>0</v>
      </c>
      <c r="J251" s="115">
        <v>0</v>
      </c>
      <c r="K251" s="115">
        <v>0</v>
      </c>
      <c r="L251" s="115">
        <v>0</v>
      </c>
    </row>
    <row r="252" spans="2:12" ht="11.25" customHeight="1">
      <c r="B252" s="88" t="s">
        <v>38</v>
      </c>
      <c r="C252" s="391">
        <v>152019.92195714239</v>
      </c>
      <c r="D252" s="391">
        <v>-915.79982823482248</v>
      </c>
      <c r="E252" s="307">
        <v>152959.26575133813</v>
      </c>
      <c r="F252" s="220">
        <v>1.67823031968799</v>
      </c>
      <c r="G252" s="115">
        <v>-25.222196280605736</v>
      </c>
      <c r="H252" s="115">
        <v>3361.6187121420421</v>
      </c>
      <c r="I252" s="115">
        <v>556.10135647353263</v>
      </c>
      <c r="J252" s="115">
        <v>2710.4530690102906</v>
      </c>
      <c r="K252" s="115">
        <v>888.14438294065781</v>
      </c>
      <c r="L252" s="115">
        <v>-793.08009628243894</v>
      </c>
    </row>
    <row r="253" spans="2:12" ht="11.25" customHeight="1">
      <c r="B253" s="86" t="s">
        <v>39</v>
      </c>
      <c r="C253" s="389">
        <v>846529.038877944</v>
      </c>
      <c r="D253" s="389">
        <v>146306.49703313989</v>
      </c>
      <c r="E253" s="306">
        <v>293597.78172543237</v>
      </c>
      <c r="F253" s="219">
        <v>238533.35307149161</v>
      </c>
      <c r="G253" s="114">
        <v>168091.40704788073</v>
      </c>
      <c r="H253" s="114">
        <v>851319.20868575072</v>
      </c>
      <c r="I253" s="114">
        <v>235521.04653738768</v>
      </c>
      <c r="J253" s="114">
        <v>221764.57777009491</v>
      </c>
      <c r="K253" s="114">
        <v>211851.66151092935</v>
      </c>
      <c r="L253" s="114">
        <v>182181.9228673391</v>
      </c>
    </row>
    <row r="254" spans="2:12" ht="11.25" customHeight="1">
      <c r="B254" s="89" t="s">
        <v>115</v>
      </c>
      <c r="C254" s="391">
        <v>-27518.603032761952</v>
      </c>
      <c r="D254" s="391">
        <v>-7037.8346286055748</v>
      </c>
      <c r="E254" s="307">
        <v>-7730.7808868244756</v>
      </c>
      <c r="F254" s="220">
        <v>-6981.8481061516213</v>
      </c>
      <c r="G254" s="115">
        <v>-5768.1394111807458</v>
      </c>
      <c r="H254" s="115">
        <v>-20926.77357969014</v>
      </c>
      <c r="I254" s="115">
        <v>-5896.0355129268719</v>
      </c>
      <c r="J254" s="115">
        <v>-4701.3287072972744</v>
      </c>
      <c r="K254" s="115">
        <v>-5457.2500873669633</v>
      </c>
      <c r="L254" s="115">
        <v>-4872.1592720989138</v>
      </c>
    </row>
    <row r="255" spans="2:12" ht="11.25" customHeight="1">
      <c r="B255" s="86" t="s">
        <v>140</v>
      </c>
      <c r="C255" s="389">
        <v>819010.43584518204</v>
      </c>
      <c r="D255" s="389">
        <v>139268.66240453432</v>
      </c>
      <c r="E255" s="306">
        <v>285867.0008386079</v>
      </c>
      <c r="F255" s="219">
        <v>231551.50496533999</v>
      </c>
      <c r="G255" s="114">
        <v>162323.26763669998</v>
      </c>
      <c r="H255" s="112">
        <v>830392.43510606058</v>
      </c>
      <c r="I255" s="112">
        <v>229625.01102446081</v>
      </c>
      <c r="J255" s="112">
        <v>217063.24906279764</v>
      </c>
      <c r="K255" s="112">
        <v>206394.41142356239</v>
      </c>
      <c r="L255" s="112">
        <v>177309.76359524019</v>
      </c>
    </row>
    <row r="256" spans="2:12" ht="11.25" customHeight="1">
      <c r="B256" s="92"/>
      <c r="C256" s="392"/>
      <c r="D256" s="392"/>
      <c r="E256" s="308"/>
      <c r="F256" s="221"/>
      <c r="G256" s="116"/>
      <c r="H256" s="116"/>
      <c r="I256" s="116"/>
      <c r="J256" s="116"/>
      <c r="K256" s="116"/>
      <c r="L256" s="116"/>
    </row>
    <row r="257" spans="2:12" ht="11.25" customHeight="1">
      <c r="B257" s="89" t="s">
        <v>112</v>
      </c>
      <c r="C257" s="393">
        <v>5720361.1171808988</v>
      </c>
      <c r="D257" s="393">
        <v>5720361.1171808988</v>
      </c>
      <c r="E257" s="305">
        <v>5840437.9575040461</v>
      </c>
      <c r="F257" s="218">
        <v>5994058.4081593947</v>
      </c>
      <c r="G257" s="113">
        <v>5896393.7583721904</v>
      </c>
      <c r="H257" s="113">
        <v>6370880.6790266037</v>
      </c>
      <c r="I257" s="113">
        <v>6370880.6790266037</v>
      </c>
      <c r="J257" s="113">
        <v>6435942.3138122605</v>
      </c>
      <c r="K257" s="113">
        <v>6573877.9451334327</v>
      </c>
      <c r="L257" s="117">
        <v>6717916.3879628722</v>
      </c>
    </row>
    <row r="258" spans="2:12" ht="11.25" customHeight="1">
      <c r="B258" s="76"/>
      <c r="C258" s="386"/>
      <c r="D258" s="386"/>
      <c r="E258" s="303"/>
      <c r="F258" s="216"/>
      <c r="G258" s="87"/>
      <c r="H258" s="87"/>
      <c r="I258" s="87"/>
      <c r="J258" s="87"/>
      <c r="K258" s="87"/>
      <c r="L258" s="87"/>
    </row>
    <row r="259" spans="2:12" ht="11.25" customHeight="1">
      <c r="B259" s="78" t="s">
        <v>9</v>
      </c>
      <c r="C259" s="388" t="s">
        <v>229</v>
      </c>
      <c r="D259" s="388" t="s">
        <v>227</v>
      </c>
      <c r="E259" s="304" t="s">
        <v>212</v>
      </c>
      <c r="F259" s="217" t="s">
        <v>197</v>
      </c>
      <c r="G259" s="118" t="s">
        <v>183</v>
      </c>
      <c r="H259" s="118" t="s">
        <v>184</v>
      </c>
      <c r="I259" s="118" t="s">
        <v>182</v>
      </c>
      <c r="J259" s="118" t="s">
        <v>173</v>
      </c>
      <c r="K259" s="118" t="s">
        <v>172</v>
      </c>
      <c r="L259" s="118" t="s">
        <v>166</v>
      </c>
    </row>
    <row r="260" spans="2:12" ht="11.25" customHeight="1">
      <c r="B260" s="88" t="s">
        <v>141</v>
      </c>
      <c r="C260" s="386"/>
      <c r="D260" s="386"/>
      <c r="E260" s="303"/>
      <c r="F260" s="216"/>
      <c r="G260" s="122"/>
      <c r="H260" s="122"/>
      <c r="I260" s="122"/>
      <c r="J260" s="122"/>
      <c r="K260" s="122"/>
      <c r="L260" s="122"/>
    </row>
    <row r="261" spans="2:12" ht="11.25" customHeight="1">
      <c r="B261" s="86" t="s">
        <v>33</v>
      </c>
      <c r="C261" s="389">
        <v>2584900.9330011527</v>
      </c>
      <c r="D261" s="389">
        <v>581401.95514186134</v>
      </c>
      <c r="E261" s="306">
        <v>617775.90785260941</v>
      </c>
      <c r="F261" s="219">
        <v>716379.51237062411</v>
      </c>
      <c r="G261" s="114">
        <v>669343.55763605773</v>
      </c>
      <c r="H261" s="112">
        <v>2939469.4524246808</v>
      </c>
      <c r="I261" s="112">
        <v>724066.42729408399</v>
      </c>
      <c r="J261" s="112">
        <v>720057.29690702888</v>
      </c>
      <c r="K261" s="112">
        <v>747727.78787271096</v>
      </c>
      <c r="L261" s="112">
        <v>747617.94035085721</v>
      </c>
    </row>
    <row r="262" spans="2:12" ht="11.25" customHeight="1">
      <c r="B262" s="88" t="s">
        <v>34</v>
      </c>
      <c r="C262" s="391">
        <v>-1835514.6624443536</v>
      </c>
      <c r="D262" s="391">
        <v>-419660.06200362981</v>
      </c>
      <c r="E262" s="307">
        <v>-448804.73464786768</v>
      </c>
      <c r="F262" s="220">
        <v>-479884.73869585403</v>
      </c>
      <c r="G262" s="115">
        <v>-487165.12709700188</v>
      </c>
      <c r="H262" s="115">
        <v>-2001042.3411402556</v>
      </c>
      <c r="I262" s="115">
        <v>-475218.48413830501</v>
      </c>
      <c r="J262" s="115">
        <v>-473568.44770192739</v>
      </c>
      <c r="K262" s="115">
        <v>-504668.9673864473</v>
      </c>
      <c r="L262" s="115">
        <v>-547586.44191357563</v>
      </c>
    </row>
    <row r="263" spans="2:12" ht="11.25" customHeight="1">
      <c r="B263" s="86" t="s">
        <v>35</v>
      </c>
      <c r="C263" s="389">
        <v>749386.27055679914</v>
      </c>
      <c r="D263" s="389">
        <v>161741.89313823153</v>
      </c>
      <c r="E263" s="306">
        <v>168971.17320474173</v>
      </c>
      <c r="F263" s="219">
        <v>236494.77367477008</v>
      </c>
      <c r="G263" s="114">
        <v>182178.43053905584</v>
      </c>
      <c r="H263" s="114">
        <v>938427.11128442525</v>
      </c>
      <c r="I263" s="114">
        <v>248847.94315577898</v>
      </c>
      <c r="J263" s="114">
        <v>246488.84920510149</v>
      </c>
      <c r="K263" s="114">
        <v>243058.82048626366</v>
      </c>
      <c r="L263" s="114">
        <v>200031.49843728158</v>
      </c>
    </row>
    <row r="264" spans="2:12" ht="11.25" customHeight="1">
      <c r="B264" s="88" t="s">
        <v>36</v>
      </c>
      <c r="C264" s="391">
        <v>-82410.588298530056</v>
      </c>
      <c r="D264" s="391">
        <v>-22350.201920086787</v>
      </c>
      <c r="E264" s="307">
        <v>-35285.498732618202</v>
      </c>
      <c r="F264" s="220">
        <v>-4944.9469397497969</v>
      </c>
      <c r="G264" s="115">
        <v>-19829.940706075256</v>
      </c>
      <c r="H264" s="115">
        <v>-111396.2948905067</v>
      </c>
      <c r="I264" s="115">
        <v>-19779.033487791683</v>
      </c>
      <c r="J264" s="115">
        <v>-32136.053211314153</v>
      </c>
      <c r="K264" s="115">
        <v>-37552.553445641955</v>
      </c>
      <c r="L264" s="115">
        <v>-21928.654745758955</v>
      </c>
    </row>
    <row r="265" spans="2:12" ht="11.25" customHeight="1">
      <c r="B265" s="86" t="s">
        <v>37</v>
      </c>
      <c r="C265" s="389">
        <v>666975.68225826905</v>
      </c>
      <c r="D265" s="389">
        <v>139391.69121814476</v>
      </c>
      <c r="E265" s="306">
        <v>133685.67447212353</v>
      </c>
      <c r="F265" s="219">
        <v>231549.8267350203</v>
      </c>
      <c r="G265" s="114">
        <v>162348.48983298059</v>
      </c>
      <c r="H265" s="114">
        <v>827030.81639391859</v>
      </c>
      <c r="I265" s="114">
        <v>229068.90966798729</v>
      </c>
      <c r="J265" s="114">
        <v>214352.79599378735</v>
      </c>
      <c r="K265" s="114">
        <v>205506.26704062172</v>
      </c>
      <c r="L265" s="114">
        <v>178102.84369152263</v>
      </c>
    </row>
    <row r="266" spans="2:12" ht="11.25" customHeight="1">
      <c r="B266" s="89" t="s">
        <v>40</v>
      </c>
      <c r="C266" s="391">
        <v>152034.75358691302</v>
      </c>
      <c r="D266" s="391">
        <v>-123.02881361043467</v>
      </c>
      <c r="E266" s="307">
        <v>152181.32636648437</v>
      </c>
      <c r="F266" s="220">
        <v>1.67823031968799</v>
      </c>
      <c r="G266" s="115">
        <v>-25.222196280605736</v>
      </c>
      <c r="H266" s="115">
        <v>3361.6187121420421</v>
      </c>
      <c r="I266" s="115">
        <v>556.10135647353263</v>
      </c>
      <c r="J266" s="115">
        <v>2710.4530690102906</v>
      </c>
      <c r="K266" s="115">
        <v>888.14438294065781</v>
      </c>
      <c r="L266" s="115">
        <v>-793.08009628243894</v>
      </c>
    </row>
    <row r="267" spans="2:12" ht="11.25" customHeight="1">
      <c r="B267" s="86" t="s">
        <v>39</v>
      </c>
      <c r="C267" s="389">
        <v>819010.43584518204</v>
      </c>
      <c r="D267" s="389">
        <v>139268.66240453432</v>
      </c>
      <c r="E267" s="306">
        <v>285867.0008386079</v>
      </c>
      <c r="F267" s="219">
        <v>231551.50496533999</v>
      </c>
      <c r="G267" s="114">
        <v>162323.26763669998</v>
      </c>
      <c r="H267" s="114">
        <v>830392.43510606058</v>
      </c>
      <c r="I267" s="114">
        <v>229625.01102446081</v>
      </c>
      <c r="J267" s="114">
        <v>217063.24906279764</v>
      </c>
      <c r="K267" s="114">
        <v>206394.41142356239</v>
      </c>
      <c r="L267" s="114">
        <v>177309.76359524019</v>
      </c>
    </row>
    <row r="268" spans="2:12" ht="11.25" customHeight="1">
      <c r="B268" s="92"/>
      <c r="C268" s="392"/>
      <c r="D268" s="392"/>
      <c r="E268" s="308"/>
      <c r="F268" s="221"/>
      <c r="G268" s="116"/>
      <c r="H268" s="116"/>
      <c r="I268" s="116"/>
      <c r="J268" s="116"/>
      <c r="K268" s="116"/>
      <c r="L268" s="116"/>
    </row>
    <row r="269" spans="2:12" ht="11.25" customHeight="1">
      <c r="B269" s="89" t="s">
        <v>112</v>
      </c>
      <c r="C269" s="393">
        <v>5720361.1171808988</v>
      </c>
      <c r="D269" s="393">
        <v>5720361.1171808988</v>
      </c>
      <c r="E269" s="305">
        <v>5840437.9575040461</v>
      </c>
      <c r="F269" s="218">
        <v>5994058.4081593947</v>
      </c>
      <c r="G269" s="113">
        <v>5896393.7583721904</v>
      </c>
      <c r="H269" s="113">
        <v>6370880.6790266037</v>
      </c>
      <c r="I269" s="113">
        <v>6370880.6790266037</v>
      </c>
      <c r="J269" s="113">
        <v>6435942.3138122605</v>
      </c>
      <c r="K269" s="113">
        <v>6573877.9451334327</v>
      </c>
      <c r="L269" s="117">
        <v>6717916.3879628722</v>
      </c>
    </row>
    <row r="270" spans="2:12" ht="11.25" customHeight="1">
      <c r="B270" s="76"/>
      <c r="C270" s="386"/>
      <c r="D270" s="386"/>
      <c r="E270" s="216"/>
      <c r="F270" s="216"/>
      <c r="G270" s="87"/>
      <c r="H270" s="87"/>
      <c r="I270" s="87"/>
      <c r="J270" s="87"/>
      <c r="K270" s="87"/>
      <c r="L270" s="87"/>
    </row>
    <row r="271" spans="2:12" ht="11.25" customHeight="1">
      <c r="B271" s="78" t="s">
        <v>9</v>
      </c>
      <c r="C271" s="388" t="s">
        <v>229</v>
      </c>
      <c r="D271" s="388" t="s">
        <v>227</v>
      </c>
      <c r="E271" s="311" t="s">
        <v>212</v>
      </c>
      <c r="F271" s="217" t="s">
        <v>197</v>
      </c>
      <c r="G271" s="118" t="s">
        <v>183</v>
      </c>
      <c r="H271" s="118" t="s">
        <v>184</v>
      </c>
      <c r="I271" s="118" t="s">
        <v>182</v>
      </c>
      <c r="J271" s="118" t="s">
        <v>173</v>
      </c>
      <c r="K271" s="118" t="s">
        <v>172</v>
      </c>
      <c r="L271" s="118" t="s">
        <v>166</v>
      </c>
    </row>
    <row r="272" spans="2:12" ht="11.25" customHeight="1">
      <c r="B272" s="88" t="s">
        <v>142</v>
      </c>
      <c r="C272" s="386"/>
      <c r="D272" s="386"/>
      <c r="E272" s="310"/>
      <c r="F272" s="216"/>
      <c r="G272" s="122"/>
      <c r="H272" s="122"/>
      <c r="I272" s="122"/>
      <c r="J272" s="122"/>
      <c r="K272" s="122"/>
      <c r="L272" s="122"/>
    </row>
    <row r="273" spans="2:12" ht="11.25" customHeight="1">
      <c r="B273" s="86" t="s">
        <v>33</v>
      </c>
      <c r="C273" s="389">
        <v>2679505.5457060398</v>
      </c>
      <c r="D273" s="389">
        <v>542034.17685229005</v>
      </c>
      <c r="E273" s="313">
        <v>740732.89592149574</v>
      </c>
      <c r="F273" s="219">
        <v>735329.22679600341</v>
      </c>
      <c r="G273" s="114">
        <v>661409.24613624997</v>
      </c>
      <c r="H273" s="112">
        <v>2514028.0639120257</v>
      </c>
      <c r="I273" s="112">
        <v>635833.34438839462</v>
      </c>
      <c r="J273" s="112">
        <v>661879.30083997746</v>
      </c>
      <c r="K273" s="112">
        <v>619319.64842092362</v>
      </c>
      <c r="L273" s="112">
        <v>596995.77026273031</v>
      </c>
    </row>
    <row r="274" spans="2:12" ht="11.25" customHeight="1">
      <c r="B274" s="88" t="s">
        <v>34</v>
      </c>
      <c r="C274" s="391">
        <v>-1406053.8673528431</v>
      </c>
      <c r="D274" s="391">
        <v>-345566.88474527275</v>
      </c>
      <c r="E274" s="314">
        <v>-350686.02096827514</v>
      </c>
      <c r="F274" s="220">
        <v>-342422.43061276345</v>
      </c>
      <c r="G274" s="115">
        <v>-367378.53102653212</v>
      </c>
      <c r="H274" s="115">
        <v>-1250795.3729315971</v>
      </c>
      <c r="I274" s="115">
        <v>-317007.45831462467</v>
      </c>
      <c r="J274" s="115">
        <v>-310801.88598217309</v>
      </c>
      <c r="K274" s="115">
        <v>-297295.15882001445</v>
      </c>
      <c r="L274" s="115">
        <v>-325690.86981478496</v>
      </c>
    </row>
    <row r="275" spans="2:12" ht="11.25" customHeight="1">
      <c r="B275" s="86" t="s">
        <v>35</v>
      </c>
      <c r="C275" s="389">
        <v>1273451.6783531967</v>
      </c>
      <c r="D275" s="389">
        <v>196467.2921070173</v>
      </c>
      <c r="E275" s="313">
        <v>390046.8749532206</v>
      </c>
      <c r="F275" s="219">
        <v>392906.79618323996</v>
      </c>
      <c r="G275" s="114">
        <v>294030.71510971786</v>
      </c>
      <c r="H275" s="114">
        <v>1263232.6909804286</v>
      </c>
      <c r="I275" s="114">
        <v>318825.88607376994</v>
      </c>
      <c r="J275" s="114">
        <v>351077.41485780437</v>
      </c>
      <c r="K275" s="114">
        <v>322024.48960090918</v>
      </c>
      <c r="L275" s="114">
        <v>271304.90044794534</v>
      </c>
    </row>
    <row r="276" spans="2:12" ht="11.25" customHeight="1">
      <c r="B276" s="89" t="s">
        <v>36</v>
      </c>
      <c r="C276" s="391">
        <v>2959.3116786493783</v>
      </c>
      <c r="D276" s="391">
        <v>1936.3421467553846</v>
      </c>
      <c r="E276" s="314">
        <v>-217.35813167929572</v>
      </c>
      <c r="F276" s="220">
        <v>1418.3926548123452</v>
      </c>
      <c r="G276" s="115">
        <v>-178.0649912390551</v>
      </c>
      <c r="H276" s="115">
        <v>3859.266311591829</v>
      </c>
      <c r="I276" s="115">
        <v>4769.9305424682188</v>
      </c>
      <c r="J276" s="115">
        <v>718.38607861145454</v>
      </c>
      <c r="K276" s="115">
        <v>-951.09020713419864</v>
      </c>
      <c r="L276" s="115">
        <v>-677.96010235364474</v>
      </c>
    </row>
    <row r="277" spans="2:12" ht="11.25" customHeight="1">
      <c r="B277" s="86" t="s">
        <v>37</v>
      </c>
      <c r="C277" s="389">
        <v>1276410.9900318461</v>
      </c>
      <c r="D277" s="389">
        <v>198403.63425377267</v>
      </c>
      <c r="E277" s="313">
        <v>389829.5168215413</v>
      </c>
      <c r="F277" s="219">
        <v>394325.18883805233</v>
      </c>
      <c r="G277" s="114">
        <v>293852.65011847881</v>
      </c>
      <c r="H277" s="114">
        <v>1267091.9572920203</v>
      </c>
      <c r="I277" s="114">
        <v>323595.81661623815</v>
      </c>
      <c r="J277" s="114">
        <v>351795.80093641585</v>
      </c>
      <c r="K277" s="114">
        <v>321073.39939377498</v>
      </c>
      <c r="L277" s="114">
        <v>270626.94034559169</v>
      </c>
    </row>
    <row r="278" spans="2:12" ht="11.25" customHeight="1">
      <c r="B278" s="89" t="s">
        <v>83</v>
      </c>
      <c r="C278" s="391">
        <v>202123.35845964533</v>
      </c>
      <c r="D278" s="391">
        <v>42626.384899909463</v>
      </c>
      <c r="E278" s="314">
        <v>38075.893886771781</v>
      </c>
      <c r="F278" s="220">
        <v>46182.251645210286</v>
      </c>
      <c r="G278" s="115">
        <v>75238.8280277538</v>
      </c>
      <c r="H278" s="115">
        <v>224904.59105340682</v>
      </c>
      <c r="I278" s="115">
        <v>52756.901371705433</v>
      </c>
      <c r="J278" s="115">
        <v>62918.018214594842</v>
      </c>
      <c r="K278" s="115">
        <v>54937.632304994753</v>
      </c>
      <c r="L278" s="115">
        <v>54292.039162111796</v>
      </c>
    </row>
    <row r="279" spans="2:12" ht="11.25" customHeight="1">
      <c r="B279" s="88" t="s">
        <v>38</v>
      </c>
      <c r="C279" s="391">
        <v>783.6754598861379</v>
      </c>
      <c r="D279" s="391">
        <v>-486.69822794069137</v>
      </c>
      <c r="E279" s="314">
        <v>1281.7614041495081</v>
      </c>
      <c r="F279" s="220">
        <v>-71.000017980776491</v>
      </c>
      <c r="G279" s="115">
        <v>59.612301658097842</v>
      </c>
      <c r="H279" s="115">
        <v>375354.1490014859</v>
      </c>
      <c r="I279" s="115">
        <v>49022.744870277551</v>
      </c>
      <c r="J279" s="115">
        <v>325494.80865249125</v>
      </c>
      <c r="K279" s="115">
        <v>6.5462337831607496</v>
      </c>
      <c r="L279" s="115">
        <v>830.04924493397039</v>
      </c>
    </row>
    <row r="280" spans="2:12" ht="11.25" customHeight="1">
      <c r="B280" s="86" t="s">
        <v>39</v>
      </c>
      <c r="C280" s="389">
        <v>1479318.0239513775</v>
      </c>
      <c r="D280" s="389">
        <v>240543.32092574146</v>
      </c>
      <c r="E280" s="313">
        <v>429187.17211246258</v>
      </c>
      <c r="F280" s="219">
        <v>440436.44046528183</v>
      </c>
      <c r="G280" s="114">
        <v>369151.09044789069</v>
      </c>
      <c r="H280" s="114">
        <v>1867350.6973469132</v>
      </c>
      <c r="I280" s="114">
        <v>425375.46285822114</v>
      </c>
      <c r="J280" s="114">
        <v>740208.62780350191</v>
      </c>
      <c r="K280" s="114">
        <v>376017.5779325529</v>
      </c>
      <c r="L280" s="114">
        <v>325749.02875263744</v>
      </c>
    </row>
    <row r="281" spans="2:12" ht="11.25" customHeight="1">
      <c r="B281" s="92"/>
      <c r="C281" s="392"/>
      <c r="D281" s="392"/>
      <c r="E281" s="315"/>
      <c r="F281" s="221"/>
      <c r="G281" s="116"/>
      <c r="H281" s="116"/>
      <c r="I281" s="116"/>
      <c r="J281" s="116"/>
      <c r="K281" s="116"/>
      <c r="L281" s="116"/>
    </row>
    <row r="282" spans="2:12" ht="11.25" customHeight="1">
      <c r="B282" s="89" t="s">
        <v>112</v>
      </c>
      <c r="C282" s="393">
        <v>8385844.1252420433</v>
      </c>
      <c r="D282" s="393">
        <v>8385844.1252420433</v>
      </c>
      <c r="E282" s="312">
        <v>8399162.4566274807</v>
      </c>
      <c r="F282" s="218">
        <v>8469646.8439794797</v>
      </c>
      <c r="G282" s="113">
        <v>8744790.6324394997</v>
      </c>
      <c r="H282" s="113">
        <v>7783120.5634633843</v>
      </c>
      <c r="I282" s="113">
        <v>7783120.5634633843</v>
      </c>
      <c r="J282" s="113">
        <v>7706182.7877665712</v>
      </c>
      <c r="K282" s="113">
        <v>7721302.6983199641</v>
      </c>
      <c r="L282" s="117">
        <v>7762047.7255454864</v>
      </c>
    </row>
    <row r="283" spans="2:12" ht="11.25" customHeight="1">
      <c r="B283" s="76"/>
      <c r="C283" s="386"/>
      <c r="D283" s="386"/>
      <c r="E283" s="310"/>
      <c r="F283" s="87"/>
      <c r="G283" s="87"/>
      <c r="H283" s="87"/>
      <c r="I283" s="87"/>
      <c r="J283" s="87"/>
      <c r="K283" s="87"/>
      <c r="L283" s="87"/>
    </row>
    <row r="284" spans="2:12" ht="11.25" customHeight="1">
      <c r="B284" s="78" t="s">
        <v>9</v>
      </c>
      <c r="C284" s="388" t="s">
        <v>229</v>
      </c>
      <c r="D284" s="388" t="s">
        <v>227</v>
      </c>
      <c r="E284" s="311" t="s">
        <v>212</v>
      </c>
      <c r="F284" s="167" t="s">
        <v>196</v>
      </c>
      <c r="G284" s="118" t="s">
        <v>183</v>
      </c>
      <c r="H284" s="118" t="s">
        <v>184</v>
      </c>
      <c r="I284" s="118" t="s">
        <v>182</v>
      </c>
      <c r="J284" s="118" t="s">
        <v>173</v>
      </c>
      <c r="K284" s="118" t="s">
        <v>172</v>
      </c>
      <c r="L284" s="118" t="s">
        <v>166</v>
      </c>
    </row>
    <row r="285" spans="2:12" ht="11.25" customHeight="1">
      <c r="B285" s="88" t="s">
        <v>143</v>
      </c>
      <c r="C285" s="386"/>
      <c r="D285" s="386"/>
      <c r="E285" s="310"/>
      <c r="F285" s="149"/>
      <c r="G285" s="122"/>
      <c r="H285" s="122"/>
      <c r="I285" s="122"/>
      <c r="J285" s="122"/>
      <c r="K285" s="122"/>
      <c r="L285" s="122"/>
    </row>
    <row r="286" spans="2:12" ht="11.25" customHeight="1">
      <c r="B286" s="86" t="s">
        <v>33</v>
      </c>
      <c r="C286" s="389">
        <v>3286433.899361026</v>
      </c>
      <c r="D286" s="389">
        <v>865965.41150775214</v>
      </c>
      <c r="E286" s="313">
        <v>790937.53445350809</v>
      </c>
      <c r="F286" s="225">
        <v>834261.23975644016</v>
      </c>
      <c r="G286" s="114">
        <v>795269.71364332514</v>
      </c>
      <c r="H286" s="112">
        <v>3193370.143804871</v>
      </c>
      <c r="I286" s="112">
        <v>907399.85470473545</v>
      </c>
      <c r="J286" s="112">
        <v>752641.3560546136</v>
      </c>
      <c r="K286" s="112">
        <v>759924.74019485782</v>
      </c>
      <c r="L286" s="112">
        <v>773404.19285066461</v>
      </c>
    </row>
    <row r="287" spans="2:12" ht="11.25" customHeight="1">
      <c r="B287" s="88" t="s">
        <v>34</v>
      </c>
      <c r="C287" s="391">
        <v>-2636151.4153188821</v>
      </c>
      <c r="D287" s="391">
        <v>-728425.71947799483</v>
      </c>
      <c r="E287" s="314">
        <v>-654411.96190456895</v>
      </c>
      <c r="F287" s="226">
        <v>-639196.66321448423</v>
      </c>
      <c r="G287" s="115">
        <v>-614117.07072183385</v>
      </c>
      <c r="H287" s="115">
        <v>-2386915.3044745657</v>
      </c>
      <c r="I287" s="115">
        <v>-674896.21186167852</v>
      </c>
      <c r="J287" s="115">
        <v>-569266.66067067429</v>
      </c>
      <c r="K287" s="115">
        <v>-566909.01268378738</v>
      </c>
      <c r="L287" s="115">
        <v>-575843.41925842536</v>
      </c>
    </row>
    <row r="288" spans="2:12" ht="11.25" customHeight="1">
      <c r="B288" s="86" t="s">
        <v>35</v>
      </c>
      <c r="C288" s="389">
        <v>650282.48404214391</v>
      </c>
      <c r="D288" s="389">
        <v>137539.69202975731</v>
      </c>
      <c r="E288" s="313">
        <v>136525.57254893915</v>
      </c>
      <c r="F288" s="225">
        <v>195064.57654195593</v>
      </c>
      <c r="G288" s="114">
        <v>181152.64292149129</v>
      </c>
      <c r="H288" s="114">
        <v>806454.83933030535</v>
      </c>
      <c r="I288" s="114">
        <v>232503.64284305694</v>
      </c>
      <c r="J288" s="114">
        <v>183374.69538393931</v>
      </c>
      <c r="K288" s="114">
        <v>193015.72751107044</v>
      </c>
      <c r="L288" s="114">
        <v>197560.77359223925</v>
      </c>
    </row>
    <row r="289" spans="2:12" ht="11.25" customHeight="1">
      <c r="B289" s="89" t="s">
        <v>36</v>
      </c>
      <c r="C289" s="391">
        <v>-6151.4964283372847</v>
      </c>
      <c r="D289" s="391">
        <v>-3379.0986331322028</v>
      </c>
      <c r="E289" s="314">
        <v>-582.19096939721703</v>
      </c>
      <c r="F289" s="226">
        <v>-2392.8585897112371</v>
      </c>
      <c r="G289" s="115">
        <v>202.65176390337263</v>
      </c>
      <c r="H289" s="115">
        <v>24426.795194507115</v>
      </c>
      <c r="I289" s="115">
        <v>-4956.9081555411121</v>
      </c>
      <c r="J289" s="115">
        <v>11620.428113220796</v>
      </c>
      <c r="K289" s="115">
        <v>3732.4822500829041</v>
      </c>
      <c r="L289" s="115">
        <v>14030.792986744527</v>
      </c>
    </row>
    <row r="290" spans="2:12" ht="11.25" customHeight="1">
      <c r="B290" s="86" t="s">
        <v>37</v>
      </c>
      <c r="C290" s="389">
        <v>644130.98761380662</v>
      </c>
      <c r="D290" s="389">
        <v>134160.5933966251</v>
      </c>
      <c r="E290" s="313">
        <v>135943.38157954192</v>
      </c>
      <c r="F290" s="225">
        <v>192671.71795224468</v>
      </c>
      <c r="G290" s="114">
        <v>181355.29468539468</v>
      </c>
      <c r="H290" s="114">
        <v>830881.63452481246</v>
      </c>
      <c r="I290" s="114">
        <v>227546.73468751583</v>
      </c>
      <c r="J290" s="114">
        <v>194995.12349716009</v>
      </c>
      <c r="K290" s="114">
        <v>196748.20976115335</v>
      </c>
      <c r="L290" s="114">
        <v>211591.56657898377</v>
      </c>
    </row>
    <row r="291" spans="2:12" ht="11.25" customHeight="1">
      <c r="B291" s="89" t="s">
        <v>83</v>
      </c>
      <c r="C291" s="391">
        <v>36734.510997839301</v>
      </c>
      <c r="D291" s="391">
        <v>11096.130812361831</v>
      </c>
      <c r="E291" s="314">
        <v>8494.9663517261488</v>
      </c>
      <c r="F291" s="226">
        <v>11767.917999264699</v>
      </c>
      <c r="G291" s="115">
        <v>5375.4958344866254</v>
      </c>
      <c r="H291" s="115">
        <v>47587.468915093683</v>
      </c>
      <c r="I291" s="115">
        <v>19254.738263116822</v>
      </c>
      <c r="J291" s="115">
        <v>8347.9295634270475</v>
      </c>
      <c r="K291" s="115">
        <v>14982.12106434493</v>
      </c>
      <c r="L291" s="115">
        <v>5002.6800242048785</v>
      </c>
    </row>
    <row r="292" spans="2:12" ht="11.25" customHeight="1">
      <c r="B292" s="88" t="s">
        <v>38</v>
      </c>
      <c r="C292" s="391">
        <v>536.6590659712823</v>
      </c>
      <c r="D292" s="391">
        <v>477.57131105647341</v>
      </c>
      <c r="E292" s="314">
        <v>-1118.6028846332233</v>
      </c>
      <c r="F292" s="226">
        <v>1276.3219788966023</v>
      </c>
      <c r="G292" s="115">
        <v>-98.631339348570378</v>
      </c>
      <c r="H292" s="115">
        <v>20605.896336008373</v>
      </c>
      <c r="I292" s="115">
        <v>1143.3390889678949</v>
      </c>
      <c r="J292" s="115">
        <v>4996.3909810418691</v>
      </c>
      <c r="K292" s="115">
        <v>14203.348609170396</v>
      </c>
      <c r="L292" s="115">
        <v>262.81765682820526</v>
      </c>
    </row>
    <row r="293" spans="2:12" ht="11.25" customHeight="1">
      <c r="B293" s="86" t="s">
        <v>39</v>
      </c>
      <c r="C293" s="389">
        <v>681402.15767761716</v>
      </c>
      <c r="D293" s="389">
        <v>145734.29552004341</v>
      </c>
      <c r="E293" s="313">
        <v>143319.74504663484</v>
      </c>
      <c r="F293" s="225">
        <v>205715.95793040597</v>
      </c>
      <c r="G293" s="114">
        <v>186632.15918053273</v>
      </c>
      <c r="H293" s="114">
        <v>899074.99977591448</v>
      </c>
      <c r="I293" s="114">
        <v>247944.81203960054</v>
      </c>
      <c r="J293" s="114">
        <v>208339.444041629</v>
      </c>
      <c r="K293" s="114">
        <v>225933.67943466868</v>
      </c>
      <c r="L293" s="114">
        <v>216857.06426001684</v>
      </c>
    </row>
    <row r="294" spans="2:12" ht="11.25" customHeight="1">
      <c r="B294" s="92"/>
      <c r="C294" s="392"/>
      <c r="D294" s="392"/>
      <c r="E294" s="315"/>
      <c r="F294" s="227"/>
      <c r="G294" s="116"/>
      <c r="H294" s="116"/>
      <c r="I294" s="116"/>
      <c r="J294" s="116"/>
      <c r="K294" s="116"/>
      <c r="L294" s="116"/>
    </row>
    <row r="295" spans="2:12" ht="11.25" customHeight="1">
      <c r="B295" s="89" t="s">
        <v>112</v>
      </c>
      <c r="C295" s="393">
        <v>1945459.5143303787</v>
      </c>
      <c r="D295" s="393">
        <v>1945459.5143303787</v>
      </c>
      <c r="E295" s="312">
        <v>1919075.6955940712</v>
      </c>
      <c r="F295" s="224">
        <v>1892323.3056112595</v>
      </c>
      <c r="G295" s="113">
        <v>1862757.72322434</v>
      </c>
      <c r="H295" s="113">
        <v>1903276.6043056585</v>
      </c>
      <c r="I295" s="113">
        <v>1903276.6043056585</v>
      </c>
      <c r="J295" s="113">
        <v>1891861.9517833267</v>
      </c>
      <c r="K295" s="113">
        <v>1892233.5078590314</v>
      </c>
      <c r="L295" s="117">
        <v>1898156.5287820983</v>
      </c>
    </row>
    <row r="296" spans="2:12" ht="11.25" customHeight="1">
      <c r="B296" s="76"/>
      <c r="C296" s="386"/>
      <c r="D296" s="386"/>
      <c r="E296" s="222"/>
      <c r="F296" s="222"/>
      <c r="G296" s="122"/>
      <c r="H296" s="122"/>
      <c r="I296" s="122"/>
      <c r="J296" s="122"/>
      <c r="K296" s="122"/>
      <c r="L296" s="122"/>
    </row>
    <row r="297" spans="2:12" ht="11.25" customHeight="1">
      <c r="B297" s="78" t="s">
        <v>9</v>
      </c>
      <c r="C297" s="388" t="s">
        <v>229</v>
      </c>
      <c r="D297" s="388" t="s">
        <v>227</v>
      </c>
      <c r="E297" s="317" t="s">
        <v>212</v>
      </c>
      <c r="F297" s="223" t="s">
        <v>197</v>
      </c>
      <c r="G297" s="118" t="s">
        <v>183</v>
      </c>
      <c r="H297" s="118" t="s">
        <v>184</v>
      </c>
      <c r="I297" s="118" t="s">
        <v>182</v>
      </c>
      <c r="J297" s="118" t="s">
        <v>173</v>
      </c>
      <c r="K297" s="118" t="s">
        <v>172</v>
      </c>
      <c r="L297" s="118" t="s">
        <v>166</v>
      </c>
    </row>
    <row r="298" spans="2:12" ht="11.25" customHeight="1">
      <c r="B298" s="86" t="s">
        <v>144</v>
      </c>
      <c r="C298" s="386"/>
      <c r="D298" s="386"/>
      <c r="E298" s="316"/>
      <c r="F298" s="222"/>
      <c r="G298" s="122"/>
      <c r="H298" s="122"/>
      <c r="I298" s="122"/>
      <c r="J298" s="122"/>
      <c r="K298" s="122"/>
      <c r="L298" s="122"/>
    </row>
    <row r="299" spans="2:12" ht="11.25" customHeight="1">
      <c r="B299" s="86" t="s">
        <v>33</v>
      </c>
      <c r="C299" s="389">
        <v>10829021.542541509</v>
      </c>
      <c r="D299" s="389">
        <v>2378705.9614316272</v>
      </c>
      <c r="E299" s="319">
        <v>2564888.6367498115</v>
      </c>
      <c r="F299" s="225">
        <v>2978941.9490242358</v>
      </c>
      <c r="G299" s="114">
        <v>2906484.9953358332</v>
      </c>
      <c r="H299" s="112">
        <v>11704316.076013101</v>
      </c>
      <c r="I299" s="112">
        <v>2626352.201062025</v>
      </c>
      <c r="J299" s="112">
        <v>2658216.8711449606</v>
      </c>
      <c r="K299" s="112">
        <v>3197182.3477404248</v>
      </c>
      <c r="L299" s="112">
        <v>3222564.6560656889</v>
      </c>
    </row>
    <row r="300" spans="2:12" ht="11.25" customHeight="1">
      <c r="B300" s="88" t="s">
        <v>34</v>
      </c>
      <c r="C300" s="391">
        <v>-8163128.3335945001</v>
      </c>
      <c r="D300" s="391">
        <v>-1919097.2631227644</v>
      </c>
      <c r="E300" s="321">
        <v>-1884457.7823149988</v>
      </c>
      <c r="F300" s="226">
        <v>-1970277.6652684861</v>
      </c>
      <c r="G300" s="115">
        <v>-2389295.618706258</v>
      </c>
      <c r="H300" s="115">
        <v>-8273110.5950196087</v>
      </c>
      <c r="I300" s="115">
        <v>-1882697.1726248791</v>
      </c>
      <c r="J300" s="115">
        <v>-1896801.2700475643</v>
      </c>
      <c r="K300" s="115">
        <v>-1987702.5485565001</v>
      </c>
      <c r="L300" s="115">
        <v>-2505909.603790665</v>
      </c>
    </row>
    <row r="301" spans="2:12" ht="11.25" customHeight="1">
      <c r="B301" s="86" t="s">
        <v>35</v>
      </c>
      <c r="C301" s="389">
        <v>2665893.2089470094</v>
      </c>
      <c r="D301" s="389">
        <v>459608.69830886275</v>
      </c>
      <c r="E301" s="319">
        <v>680430.85443481267</v>
      </c>
      <c r="F301" s="225">
        <v>1008664.2837557497</v>
      </c>
      <c r="G301" s="114">
        <v>517189.37662957516</v>
      </c>
      <c r="H301" s="114">
        <v>3431205.4809934925</v>
      </c>
      <c r="I301" s="114">
        <v>743655.02843714599</v>
      </c>
      <c r="J301" s="114">
        <v>761415.60109739634</v>
      </c>
      <c r="K301" s="114">
        <v>1209479.7991839247</v>
      </c>
      <c r="L301" s="114">
        <v>716655.05227502389</v>
      </c>
    </row>
    <row r="302" spans="2:12" ht="11.25" customHeight="1">
      <c r="B302" s="89" t="s">
        <v>36</v>
      </c>
      <c r="C302" s="391">
        <v>-43119.916753315832</v>
      </c>
      <c r="D302" s="391">
        <v>-100440.45297607245</v>
      </c>
      <c r="E302" s="321">
        <v>49321.123085803847</v>
      </c>
      <c r="F302" s="226">
        <v>-22739.159048842295</v>
      </c>
      <c r="G302" s="115">
        <v>30731.825365795099</v>
      </c>
      <c r="H302" s="115">
        <v>-81497.417013680155</v>
      </c>
      <c r="I302" s="115">
        <v>-263954.93465924391</v>
      </c>
      <c r="J302" s="115">
        <v>10374.556966751654</v>
      </c>
      <c r="K302" s="115">
        <v>118330.49625875321</v>
      </c>
      <c r="L302" s="115">
        <v>53752.46442005891</v>
      </c>
    </row>
    <row r="303" spans="2:12" ht="11.25" customHeight="1">
      <c r="B303" s="86" t="s">
        <v>37</v>
      </c>
      <c r="C303" s="389">
        <v>2622773.2921936936</v>
      </c>
      <c r="D303" s="389">
        <v>359168.24533279031</v>
      </c>
      <c r="E303" s="319">
        <v>729751.97752061649</v>
      </c>
      <c r="F303" s="225">
        <v>985925.12470690743</v>
      </c>
      <c r="G303" s="114">
        <v>547921.20199537021</v>
      </c>
      <c r="H303" s="114">
        <v>3349708.0639798124</v>
      </c>
      <c r="I303" s="114">
        <v>479700.09377790208</v>
      </c>
      <c r="J303" s="114">
        <v>771790.15806414804</v>
      </c>
      <c r="K303" s="114">
        <v>1327810.2954426778</v>
      </c>
      <c r="L303" s="114">
        <v>770407.51669508277</v>
      </c>
    </row>
    <row r="304" spans="2:12" ht="11.25" customHeight="1">
      <c r="B304" s="89" t="s">
        <v>83</v>
      </c>
      <c r="C304" s="391">
        <v>58603.549674557456</v>
      </c>
      <c r="D304" s="391">
        <v>39294.636028626708</v>
      </c>
      <c r="E304" s="321">
        <v>4161.2260031094766</v>
      </c>
      <c r="F304" s="226">
        <v>6599.2748110486273</v>
      </c>
      <c r="G304" s="115">
        <v>8548.4128317726536</v>
      </c>
      <c r="H304" s="115">
        <v>23508.943193331146</v>
      </c>
      <c r="I304" s="115">
        <v>12522.860566513538</v>
      </c>
      <c r="J304" s="115">
        <v>-2097.0400503541982</v>
      </c>
      <c r="K304" s="115">
        <v>5442.1194455914483</v>
      </c>
      <c r="L304" s="115">
        <v>7641.0032315803555</v>
      </c>
    </row>
    <row r="305" spans="2:12" ht="11.25" customHeight="1">
      <c r="B305" s="88" t="s">
        <v>38</v>
      </c>
      <c r="C305" s="391">
        <v>-144.29612086815888</v>
      </c>
      <c r="D305" s="391">
        <v>-5622.2666005693436</v>
      </c>
      <c r="E305" s="321">
        <v>377.95766523626173</v>
      </c>
      <c r="F305" s="226">
        <v>3218.2516286554405</v>
      </c>
      <c r="G305" s="115">
        <v>1881.7611858094776</v>
      </c>
      <c r="H305" s="115">
        <v>21546.054942459596</v>
      </c>
      <c r="I305" s="115">
        <v>-1417.1071543204937</v>
      </c>
      <c r="J305" s="115">
        <v>8061.7256131533159</v>
      </c>
      <c r="K305" s="115">
        <v>15252.78768984202</v>
      </c>
      <c r="L305" s="115">
        <v>-351.35120621524948</v>
      </c>
    </row>
    <row r="306" spans="2:12" ht="11.25" customHeight="1">
      <c r="B306" s="86" t="s">
        <v>39</v>
      </c>
      <c r="C306" s="389">
        <v>2681232.545747383</v>
      </c>
      <c r="D306" s="389">
        <v>392840.61476084765</v>
      </c>
      <c r="E306" s="319">
        <v>734291.16118896229</v>
      </c>
      <c r="F306" s="225">
        <v>995742.65114661155</v>
      </c>
      <c r="G306" s="114">
        <v>558351.3760129523</v>
      </c>
      <c r="H306" s="114">
        <v>3394763.0621156031</v>
      </c>
      <c r="I306" s="114">
        <v>490805.84719009511</v>
      </c>
      <c r="J306" s="114">
        <v>777754.84362694714</v>
      </c>
      <c r="K306" s="114">
        <v>1348505.2025781113</v>
      </c>
      <c r="L306" s="114">
        <v>777697.16872044792</v>
      </c>
    </row>
    <row r="307" spans="2:12" ht="11.25" customHeight="1">
      <c r="B307" s="92"/>
      <c r="C307" s="392"/>
      <c r="D307" s="392"/>
      <c r="E307" s="322"/>
      <c r="F307" s="227"/>
      <c r="G307" s="116"/>
      <c r="H307" s="116"/>
      <c r="I307" s="116"/>
      <c r="J307" s="116"/>
      <c r="K307" s="116"/>
      <c r="L307" s="116"/>
    </row>
    <row r="308" spans="2:12" ht="11.25" customHeight="1">
      <c r="B308" s="89" t="s">
        <v>112</v>
      </c>
      <c r="C308" s="393">
        <v>20838912.960464809</v>
      </c>
      <c r="D308" s="393">
        <v>20838912.960464809</v>
      </c>
      <c r="E308" s="318">
        <v>20668292.113885652</v>
      </c>
      <c r="F308" s="224">
        <v>20332025.804636277</v>
      </c>
      <c r="G308" s="113">
        <v>19855230.752310801</v>
      </c>
      <c r="H308" s="113">
        <v>21145373.955656264</v>
      </c>
      <c r="I308" s="113">
        <v>21145373.955656264</v>
      </c>
      <c r="J308" s="113">
        <v>21420610.64817385</v>
      </c>
      <c r="K308" s="113">
        <v>21914954.371184122</v>
      </c>
      <c r="L308" s="117">
        <v>22081960.957708076</v>
      </c>
    </row>
    <row r="309" spans="2:12" ht="11.25" customHeight="1">
      <c r="B309" s="76"/>
      <c r="C309" s="386"/>
      <c r="D309" s="386"/>
      <c r="E309" s="316"/>
      <c r="F309" s="149"/>
      <c r="G309" s="122"/>
      <c r="H309" s="122"/>
      <c r="I309" s="122"/>
      <c r="J309" s="122"/>
      <c r="K309" s="122"/>
      <c r="L309" s="122"/>
    </row>
    <row r="310" spans="2:12" ht="11.25" customHeight="1">
      <c r="B310" s="78" t="s">
        <v>9</v>
      </c>
      <c r="C310" s="388" t="s">
        <v>229</v>
      </c>
      <c r="D310" s="388" t="s">
        <v>227</v>
      </c>
      <c r="E310" s="317" t="s">
        <v>212</v>
      </c>
      <c r="F310" s="167" t="s">
        <v>196</v>
      </c>
      <c r="G310" s="118" t="s">
        <v>183</v>
      </c>
      <c r="H310" s="118" t="s">
        <v>184</v>
      </c>
      <c r="I310" s="118" t="s">
        <v>182</v>
      </c>
      <c r="J310" s="118" t="s">
        <v>173</v>
      </c>
      <c r="K310" s="118" t="s">
        <v>172</v>
      </c>
      <c r="L310" s="118" t="s">
        <v>166</v>
      </c>
    </row>
    <row r="311" spans="2:12" ht="11.25" customHeight="1">
      <c r="B311" s="88" t="s">
        <v>145</v>
      </c>
      <c r="C311" s="386"/>
      <c r="D311" s="386"/>
      <c r="E311" s="316"/>
      <c r="F311" s="149"/>
      <c r="G311" s="122"/>
      <c r="H311" s="122"/>
      <c r="I311" s="122"/>
      <c r="J311" s="122"/>
      <c r="K311" s="122"/>
      <c r="L311" s="122"/>
    </row>
    <row r="312" spans="2:12" ht="11.25" customHeight="1">
      <c r="B312" s="86" t="s">
        <v>33</v>
      </c>
      <c r="C312" s="389">
        <v>3950877.9789997134</v>
      </c>
      <c r="D312" s="389">
        <v>1101910.1154692762</v>
      </c>
      <c r="E312" s="319">
        <v>930251.08100515336</v>
      </c>
      <c r="F312" s="231">
        <v>1014693.6268554962</v>
      </c>
      <c r="G312" s="114">
        <v>904023.15566978825</v>
      </c>
      <c r="H312" s="112">
        <v>4164962.7793025239</v>
      </c>
      <c r="I312" s="112">
        <v>1049673.9490144211</v>
      </c>
      <c r="J312" s="112">
        <v>948164.56909003551</v>
      </c>
      <c r="K312" s="112">
        <v>1176273.6189900071</v>
      </c>
      <c r="L312" s="112">
        <v>990850.64220806118</v>
      </c>
    </row>
    <row r="313" spans="2:12" ht="11.25" customHeight="1">
      <c r="B313" s="88" t="s">
        <v>34</v>
      </c>
      <c r="C313" s="391">
        <v>-2506972.2548119179</v>
      </c>
      <c r="D313" s="391">
        <v>-622812.87231754279</v>
      </c>
      <c r="E313" s="321">
        <v>-596649.85799871315</v>
      </c>
      <c r="F313" s="233">
        <v>-596220.43373275641</v>
      </c>
      <c r="G313" s="115">
        <v>-691289.09075523447</v>
      </c>
      <c r="H313" s="115">
        <v>-2430083.1108173989</v>
      </c>
      <c r="I313" s="115">
        <v>-602671.94895816129</v>
      </c>
      <c r="J313" s="115">
        <v>-545909.83558668126</v>
      </c>
      <c r="K313" s="115">
        <v>-590028.07563904393</v>
      </c>
      <c r="L313" s="115">
        <v>-691473.25063351204</v>
      </c>
    </row>
    <row r="314" spans="2:12" ht="11.25" customHeight="1">
      <c r="B314" s="86" t="s">
        <v>35</v>
      </c>
      <c r="C314" s="389">
        <v>1443905.7241877955</v>
      </c>
      <c r="D314" s="389">
        <v>479097.24315173342</v>
      </c>
      <c r="E314" s="319">
        <v>333601.22300644021</v>
      </c>
      <c r="F314" s="231">
        <v>418473.19312273979</v>
      </c>
      <c r="G314" s="114">
        <v>212734.06491455378</v>
      </c>
      <c r="H314" s="114">
        <v>1734879.6684851251</v>
      </c>
      <c r="I314" s="114">
        <v>447002.0000562598</v>
      </c>
      <c r="J314" s="114">
        <v>402254.73350335425</v>
      </c>
      <c r="K314" s="114">
        <v>586245.54335096315</v>
      </c>
      <c r="L314" s="114">
        <v>299377.39157454914</v>
      </c>
    </row>
    <row r="315" spans="2:12" ht="11.25" customHeight="1">
      <c r="B315" s="89" t="s">
        <v>36</v>
      </c>
      <c r="C315" s="391">
        <v>-31097.136568123213</v>
      </c>
      <c r="D315" s="391">
        <v>-91186.968621921886</v>
      </c>
      <c r="E315" s="321">
        <v>46151.119293873788</v>
      </c>
      <c r="F315" s="233">
        <v>12763.092886922674</v>
      </c>
      <c r="G315" s="115">
        <v>1168.8759530021052</v>
      </c>
      <c r="H315" s="115">
        <v>-69712.463859584648</v>
      </c>
      <c r="I315" s="115">
        <v>-209013.04954551632</v>
      </c>
      <c r="J315" s="115">
        <v>4284.8856549912707</v>
      </c>
      <c r="K315" s="115">
        <v>77922.875189892802</v>
      </c>
      <c r="L315" s="115">
        <v>57092.824841047637</v>
      </c>
    </row>
    <row r="316" spans="2:12" ht="11.25" customHeight="1">
      <c r="B316" s="101" t="s">
        <v>37</v>
      </c>
      <c r="C316" s="389">
        <v>1412808.5876196723</v>
      </c>
      <c r="D316" s="389">
        <v>387910.27452981152</v>
      </c>
      <c r="E316" s="319">
        <v>379752.34230031399</v>
      </c>
      <c r="F316" s="231">
        <v>431236.28600966244</v>
      </c>
      <c r="G316" s="114">
        <v>213902.94086755588</v>
      </c>
      <c r="H316" s="114">
        <v>1665167.2046255404</v>
      </c>
      <c r="I316" s="114">
        <v>237988.95051074348</v>
      </c>
      <c r="J316" s="114">
        <v>406539.61915834551</v>
      </c>
      <c r="K316" s="114">
        <v>664168.41854085599</v>
      </c>
      <c r="L316" s="114">
        <v>356470.21641559678</v>
      </c>
    </row>
    <row r="317" spans="2:12" ht="11.25" customHeight="1">
      <c r="B317" s="89" t="s">
        <v>40</v>
      </c>
      <c r="C317" s="391">
        <v>56982.047324968218</v>
      </c>
      <c r="D317" s="391">
        <v>35730.454617277494</v>
      </c>
      <c r="E317" s="321">
        <v>4991.0305366478233</v>
      </c>
      <c r="F317" s="233">
        <v>6823.3017649093399</v>
      </c>
      <c r="G317" s="115">
        <v>9437.2604061335405</v>
      </c>
      <c r="H317" s="115">
        <v>37451.941178494206</v>
      </c>
      <c r="I317" s="115">
        <v>5033.9507204257307</v>
      </c>
      <c r="J317" s="115">
        <v>6421.3207451420849</v>
      </c>
      <c r="K317" s="115">
        <v>18932.528297528665</v>
      </c>
      <c r="L317" s="115">
        <v>7064.1414153977294</v>
      </c>
    </row>
    <row r="318" spans="2:12" ht="11.25" customHeight="1">
      <c r="B318" s="86" t="s">
        <v>39</v>
      </c>
      <c r="C318" s="389">
        <v>1469790.6349446406</v>
      </c>
      <c r="D318" s="389">
        <v>423640.729147089</v>
      </c>
      <c r="E318" s="319">
        <v>384743.37283696182</v>
      </c>
      <c r="F318" s="231">
        <v>438059.58777457179</v>
      </c>
      <c r="G318" s="114">
        <v>223340.20127368942</v>
      </c>
      <c r="H318" s="114">
        <v>1702619.1458040345</v>
      </c>
      <c r="I318" s="114">
        <v>243022.90123116921</v>
      </c>
      <c r="J318" s="114">
        <v>412960.93990348757</v>
      </c>
      <c r="K318" s="114">
        <v>683100.94683838461</v>
      </c>
      <c r="L318" s="114">
        <v>363534.35783099453</v>
      </c>
    </row>
    <row r="319" spans="2:12" ht="11.25" customHeight="1">
      <c r="B319" s="92"/>
      <c r="C319" s="392"/>
      <c r="D319" s="392"/>
      <c r="E319" s="322"/>
      <c r="F319" s="234"/>
      <c r="G319" s="116"/>
      <c r="H319" s="116"/>
      <c r="I319" s="116"/>
      <c r="J319" s="116"/>
      <c r="K319" s="116"/>
      <c r="L319" s="116"/>
    </row>
    <row r="320" spans="2:12" ht="11.25" customHeight="1">
      <c r="B320" s="89" t="s">
        <v>112</v>
      </c>
      <c r="C320" s="393">
        <v>12178204.025867522</v>
      </c>
      <c r="D320" s="393">
        <v>12178204.025867522</v>
      </c>
      <c r="E320" s="318">
        <v>12148651.936970424</v>
      </c>
      <c r="F320" s="230">
        <v>12028631.047757108</v>
      </c>
      <c r="G320" s="113">
        <v>11925933.062758001</v>
      </c>
      <c r="H320" s="113">
        <v>12407731.329047985</v>
      </c>
      <c r="I320" s="113">
        <v>12407731.329047985</v>
      </c>
      <c r="J320" s="113">
        <v>12499924.264096348</v>
      </c>
      <c r="K320" s="113">
        <v>12668387.933174536</v>
      </c>
      <c r="L320" s="117">
        <v>12562169.698208846</v>
      </c>
    </row>
    <row r="321" spans="2:12" ht="11.25" customHeight="1">
      <c r="B321" s="76"/>
      <c r="C321" s="386"/>
      <c r="D321" s="386"/>
      <c r="E321" s="316"/>
      <c r="F321" s="228"/>
      <c r="G321" s="87"/>
      <c r="H321" s="87"/>
      <c r="I321" s="87"/>
      <c r="J321" s="87"/>
      <c r="K321" s="87"/>
      <c r="L321" s="87"/>
    </row>
    <row r="322" spans="2:12" ht="11.25" customHeight="1">
      <c r="B322" s="78" t="s">
        <v>9</v>
      </c>
      <c r="C322" s="388" t="s">
        <v>229</v>
      </c>
      <c r="D322" s="388" t="s">
        <v>227</v>
      </c>
      <c r="E322" s="317" t="s">
        <v>212</v>
      </c>
      <c r="F322" s="229" t="s">
        <v>197</v>
      </c>
      <c r="G322" s="118" t="s">
        <v>183</v>
      </c>
      <c r="H322" s="118" t="s">
        <v>184</v>
      </c>
      <c r="I322" s="118" t="s">
        <v>182</v>
      </c>
      <c r="J322" s="118" t="s">
        <v>173</v>
      </c>
      <c r="K322" s="118" t="s">
        <v>172</v>
      </c>
      <c r="L322" s="118" t="s">
        <v>166</v>
      </c>
    </row>
    <row r="323" spans="2:12" ht="11.25" customHeight="1">
      <c r="B323" s="88" t="s">
        <v>146</v>
      </c>
      <c r="C323" s="386"/>
      <c r="D323" s="386"/>
      <c r="E323" s="316"/>
      <c r="F323" s="228"/>
      <c r="G323" s="122"/>
      <c r="H323" s="122"/>
      <c r="I323" s="122"/>
      <c r="J323" s="122"/>
      <c r="K323" s="122"/>
      <c r="L323" s="122"/>
    </row>
    <row r="324" spans="2:12" ht="11.25" customHeight="1">
      <c r="B324" s="86" t="s">
        <v>33</v>
      </c>
      <c r="C324" s="389">
        <v>4726601.6820091102</v>
      </c>
      <c r="D324" s="389">
        <v>649692.77094224736</v>
      </c>
      <c r="E324" s="319">
        <v>1132043.3426306059</v>
      </c>
      <c r="F324" s="231">
        <v>1447203.3132259713</v>
      </c>
      <c r="G324" s="112">
        <v>1497662.2552102867</v>
      </c>
      <c r="H324" s="112">
        <v>5584494.7766477996</v>
      </c>
      <c r="I324" s="112">
        <v>1073355.6670679532</v>
      </c>
      <c r="J324" s="112">
        <v>1233943.8857049821</v>
      </c>
      <c r="K324" s="112">
        <v>1523115.9529132135</v>
      </c>
      <c r="L324" s="112">
        <v>1754079.2709616511</v>
      </c>
    </row>
    <row r="325" spans="2:12" ht="11.25" customHeight="1">
      <c r="B325" s="102" t="s">
        <v>147</v>
      </c>
      <c r="C325" s="390">
        <v>2719060.0735900179</v>
      </c>
      <c r="D325" s="390">
        <v>504700.40945513698</v>
      </c>
      <c r="E325" s="320">
        <v>679698.35455849301</v>
      </c>
      <c r="F325" s="232">
        <v>729443.61641860695</v>
      </c>
      <c r="G325" s="119">
        <v>805217.69315778103</v>
      </c>
      <c r="H325" s="119">
        <v>3449656.9230582984</v>
      </c>
      <c r="I325" s="119">
        <v>591681.56010187254</v>
      </c>
      <c r="J325" s="119">
        <v>800975.36295642599</v>
      </c>
      <c r="K325" s="119">
        <v>883000</v>
      </c>
      <c r="L325" s="119">
        <v>1174000</v>
      </c>
    </row>
    <row r="326" spans="2:12" ht="11.25" customHeight="1">
      <c r="B326" s="102" t="s">
        <v>148</v>
      </c>
      <c r="C326" s="390">
        <v>2007539.5773290729</v>
      </c>
      <c r="D326" s="390">
        <v>144992.361487093</v>
      </c>
      <c r="E326" s="320">
        <v>452344.98807211098</v>
      </c>
      <c r="F326" s="232">
        <v>717759.696807364</v>
      </c>
      <c r="G326" s="119">
        <v>692442.53096250503</v>
      </c>
      <c r="H326" s="119">
        <v>2134632.4611838884</v>
      </c>
      <c r="I326" s="119">
        <v>481674.10696608049</v>
      </c>
      <c r="J326" s="119">
        <v>432958.354217808</v>
      </c>
      <c r="K326" s="119">
        <v>640000</v>
      </c>
      <c r="L326" s="119">
        <v>580000</v>
      </c>
    </row>
    <row r="327" spans="2:12" ht="11.25" customHeight="1">
      <c r="B327" s="88" t="s">
        <v>34</v>
      </c>
      <c r="C327" s="391">
        <v>-3936775.2779848371</v>
      </c>
      <c r="D327" s="391">
        <v>-858807.44634499715</v>
      </c>
      <c r="E327" s="321">
        <v>-847835.3910558034</v>
      </c>
      <c r="F327" s="233">
        <v>-955155.56842978229</v>
      </c>
      <c r="G327" s="115">
        <v>-1274976.8679799312</v>
      </c>
      <c r="H327" s="115">
        <v>-4254557.9423308633</v>
      </c>
      <c r="I327" s="115">
        <v>-874874.67912649212</v>
      </c>
      <c r="J327" s="115">
        <v>-958425.68704238161</v>
      </c>
      <c r="K327" s="115">
        <v>-997188.80702297634</v>
      </c>
      <c r="L327" s="115">
        <v>-1424068.7691390147</v>
      </c>
    </row>
    <row r="328" spans="2:12" ht="11.25" customHeight="1">
      <c r="B328" s="86" t="s">
        <v>35</v>
      </c>
      <c r="C328" s="389">
        <v>789826.40402427316</v>
      </c>
      <c r="D328" s="389">
        <v>-209114.6754027498</v>
      </c>
      <c r="E328" s="319">
        <v>284207.95157480252</v>
      </c>
      <c r="F328" s="231">
        <v>492047.74479618901</v>
      </c>
      <c r="G328" s="114">
        <v>222685.38723035553</v>
      </c>
      <c r="H328" s="114">
        <v>1329936.8343169363</v>
      </c>
      <c r="I328" s="114">
        <v>198480.98794146103</v>
      </c>
      <c r="J328" s="114">
        <v>275518.19866260048</v>
      </c>
      <c r="K328" s="114">
        <v>525927.14589023718</v>
      </c>
      <c r="L328" s="114">
        <v>330010.50182263646</v>
      </c>
    </row>
    <row r="329" spans="2:12" ht="11.25" customHeight="1">
      <c r="B329" s="89" t="s">
        <v>36</v>
      </c>
      <c r="C329" s="391">
        <v>-19084.416808755555</v>
      </c>
      <c r="D329" s="391">
        <v>-12916.5305475966</v>
      </c>
      <c r="E329" s="321">
        <v>2898.7507771674427</v>
      </c>
      <c r="F329" s="233">
        <v>-37499.050088671334</v>
      </c>
      <c r="G329" s="115">
        <v>28432.410150344997</v>
      </c>
      <c r="H329" s="115">
        <v>-14875.895490269584</v>
      </c>
      <c r="I329" s="115">
        <v>-56703.739975984085</v>
      </c>
      <c r="J329" s="115">
        <v>5956.5283693502279</v>
      </c>
      <c r="K329" s="115">
        <v>39211.676537353007</v>
      </c>
      <c r="L329" s="115">
        <v>-3340.3604209887253</v>
      </c>
    </row>
    <row r="330" spans="2:12" ht="11.25" customHeight="1">
      <c r="B330" s="86" t="s">
        <v>37</v>
      </c>
      <c r="C330" s="389">
        <v>770741.98721551755</v>
      </c>
      <c r="D330" s="389">
        <v>-222031.2059503464</v>
      </c>
      <c r="E330" s="319">
        <v>287106.70235196996</v>
      </c>
      <c r="F330" s="231">
        <v>454548.69470751769</v>
      </c>
      <c r="G330" s="114">
        <v>251117.79738070053</v>
      </c>
      <c r="H330" s="114">
        <v>1315060.9388266667</v>
      </c>
      <c r="I330" s="114">
        <v>141777.24796547694</v>
      </c>
      <c r="J330" s="114">
        <v>281474.72703195072</v>
      </c>
      <c r="K330" s="114">
        <v>565138.82242759014</v>
      </c>
      <c r="L330" s="114">
        <v>326670.14140164776</v>
      </c>
    </row>
    <row r="331" spans="2:12" ht="11.25" customHeight="1">
      <c r="B331" s="89" t="s">
        <v>83</v>
      </c>
      <c r="C331" s="391">
        <v>3209.0169844924635</v>
      </c>
      <c r="D331" s="391">
        <v>923.30502604333083</v>
      </c>
      <c r="E331" s="321">
        <v>-7.4157174304082218</v>
      </c>
      <c r="F331" s="233">
        <v>1170.0660979366842</v>
      </c>
      <c r="G331" s="115">
        <v>1123.0615779428579</v>
      </c>
      <c r="H331" s="115">
        <v>-2915.7314101520824</v>
      </c>
      <c r="I331" s="115">
        <v>4574.1130316860617</v>
      </c>
      <c r="J331" s="115">
        <v>-6349.2884973897244</v>
      </c>
      <c r="K331" s="115">
        <v>-1293.1103182016884</v>
      </c>
      <c r="L331" s="115">
        <v>152.55437375326392</v>
      </c>
    </row>
    <row r="332" spans="2:12" ht="11.25" customHeight="1">
      <c r="B332" s="88" t="s">
        <v>38</v>
      </c>
      <c r="C332" s="391">
        <v>-1964.6835801609479</v>
      </c>
      <c r="D332" s="391">
        <v>-3451.9835588253782</v>
      </c>
      <c r="E332" s="321">
        <v>46.774424216940083</v>
      </c>
      <c r="F332" s="233">
        <v>1276.2833556589405</v>
      </c>
      <c r="G332" s="115">
        <v>164.24219878854859</v>
      </c>
      <c r="H332" s="115">
        <v>9111.9525823393578</v>
      </c>
      <c r="I332" s="115">
        <v>1091.8786626920498</v>
      </c>
      <c r="J332" s="115">
        <v>5611.2475631533152</v>
      </c>
      <c r="K332" s="115">
        <v>2759.4851206689227</v>
      </c>
      <c r="L332" s="115">
        <v>-350.6587641749316</v>
      </c>
    </row>
    <row r="333" spans="2:12" ht="11.25" customHeight="1">
      <c r="B333" s="86" t="s">
        <v>39</v>
      </c>
      <c r="C333" s="389">
        <v>771986.32061984902</v>
      </c>
      <c r="D333" s="389">
        <v>-224559.88448312844</v>
      </c>
      <c r="E333" s="319">
        <v>287146.06105875649</v>
      </c>
      <c r="F333" s="231">
        <v>456995.04416111333</v>
      </c>
      <c r="G333" s="114">
        <v>252405.10115743193</v>
      </c>
      <c r="H333" s="114">
        <v>1321257.1599988539</v>
      </c>
      <c r="I333" s="114">
        <v>147443.23965985505</v>
      </c>
      <c r="J333" s="114">
        <v>280736.68609771429</v>
      </c>
      <c r="K333" s="114">
        <v>566605.19723005733</v>
      </c>
      <c r="L333" s="114">
        <v>326472.03701122612</v>
      </c>
    </row>
    <row r="334" spans="2:12" ht="11.25" customHeight="1">
      <c r="B334" s="92"/>
      <c r="C334" s="392"/>
      <c r="D334" s="392"/>
      <c r="E334" s="322"/>
      <c r="F334" s="234"/>
      <c r="G334" s="116"/>
      <c r="H334" s="116"/>
      <c r="I334" s="116"/>
      <c r="J334" s="116"/>
      <c r="K334" s="116"/>
      <c r="L334" s="116"/>
    </row>
    <row r="335" spans="2:12" ht="11.25" customHeight="1">
      <c r="B335" s="89" t="s">
        <v>112</v>
      </c>
      <c r="C335" s="393">
        <v>7790515.1437037997</v>
      </c>
      <c r="D335" s="393">
        <v>7790515.1437037997</v>
      </c>
      <c r="E335" s="318">
        <v>7653239.2371586561</v>
      </c>
      <c r="F335" s="230">
        <v>7437215.3157392377</v>
      </c>
      <c r="G335" s="113">
        <v>7132740.9637037497</v>
      </c>
      <c r="H335" s="113">
        <v>7839245.3994687106</v>
      </c>
      <c r="I335" s="113">
        <v>7839245.3994687106</v>
      </c>
      <c r="J335" s="113">
        <v>8023219.0764844064</v>
      </c>
      <c r="K335" s="113">
        <v>8357691.4234192679</v>
      </c>
      <c r="L335" s="117">
        <v>8722905.0592030287</v>
      </c>
    </row>
    <row r="336" spans="2:12" ht="11.25" customHeight="1">
      <c r="B336" s="76"/>
      <c r="C336" s="386"/>
      <c r="D336" s="386"/>
      <c r="E336" s="316"/>
      <c r="F336" s="228"/>
      <c r="G336" s="122"/>
      <c r="H336" s="122"/>
      <c r="I336" s="122"/>
      <c r="J336" s="122"/>
      <c r="K336" s="122"/>
      <c r="L336" s="122"/>
    </row>
    <row r="337" spans="2:12" ht="11.25" customHeight="1">
      <c r="B337" s="78" t="s">
        <v>9</v>
      </c>
      <c r="C337" s="388" t="s">
        <v>229</v>
      </c>
      <c r="D337" s="388" t="s">
        <v>227</v>
      </c>
      <c r="E337" s="317" t="s">
        <v>212</v>
      </c>
      <c r="F337" s="229" t="s">
        <v>197</v>
      </c>
      <c r="G337" s="118" t="s">
        <v>183</v>
      </c>
      <c r="H337" s="118" t="s">
        <v>184</v>
      </c>
      <c r="I337" s="118" t="s">
        <v>182</v>
      </c>
      <c r="J337" s="118" t="s">
        <v>173</v>
      </c>
      <c r="K337" s="118" t="s">
        <v>172</v>
      </c>
      <c r="L337" s="118" t="s">
        <v>166</v>
      </c>
    </row>
    <row r="338" spans="2:12" ht="11.25" customHeight="1">
      <c r="B338" s="88" t="s">
        <v>149</v>
      </c>
      <c r="C338" s="386"/>
      <c r="D338" s="386"/>
      <c r="E338" s="316"/>
      <c r="F338" s="228"/>
      <c r="G338" s="122"/>
      <c r="H338" s="122"/>
      <c r="I338" s="122"/>
      <c r="J338" s="122"/>
      <c r="K338" s="122"/>
      <c r="L338" s="122"/>
    </row>
    <row r="339" spans="2:12" ht="11.25" customHeight="1">
      <c r="B339" s="86" t="s">
        <v>33</v>
      </c>
      <c r="C339" s="389">
        <v>2151541.881532684</v>
      </c>
      <c r="D339" s="389">
        <v>627103.07502010511</v>
      </c>
      <c r="E339" s="319">
        <v>502594.21311405161</v>
      </c>
      <c r="F339" s="231">
        <v>517045.00894276914</v>
      </c>
      <c r="G339" s="114">
        <v>504799.58445575868</v>
      </c>
      <c r="H339" s="112">
        <v>1954858.520062777</v>
      </c>
      <c r="I339" s="112">
        <v>503322.58497965097</v>
      </c>
      <c r="J339" s="112">
        <v>476108.41634994379</v>
      </c>
      <c r="K339" s="112">
        <v>497792.77583720442</v>
      </c>
      <c r="L339" s="112">
        <v>477634.74289597722</v>
      </c>
    </row>
    <row r="340" spans="2:12" ht="11.25" customHeight="1">
      <c r="B340" s="88" t="s">
        <v>34</v>
      </c>
      <c r="C340" s="391">
        <v>-1719380.8007977465</v>
      </c>
      <c r="D340" s="391">
        <v>-437476.94446022424</v>
      </c>
      <c r="E340" s="321">
        <v>-439972.53326048248</v>
      </c>
      <c r="F340" s="233">
        <v>-418901.66310594743</v>
      </c>
      <c r="G340" s="115">
        <v>-423029.65997109254</v>
      </c>
      <c r="H340" s="115">
        <v>-1588469.5418713449</v>
      </c>
      <c r="I340" s="115">
        <v>-405150.5445402257</v>
      </c>
      <c r="J340" s="115">
        <v>-392465.7474185013</v>
      </c>
      <c r="K340" s="115">
        <v>-400485.66589447996</v>
      </c>
      <c r="L340" s="115">
        <v>-390367.58401813818</v>
      </c>
    </row>
    <row r="341" spans="2:12" ht="11.25" customHeight="1">
      <c r="B341" s="86" t="s">
        <v>35</v>
      </c>
      <c r="C341" s="389">
        <v>432161.08073493745</v>
      </c>
      <c r="D341" s="389">
        <v>189626.13055988087</v>
      </c>
      <c r="E341" s="319">
        <v>62621.679853569134</v>
      </c>
      <c r="F341" s="231">
        <v>98143.345836821711</v>
      </c>
      <c r="G341" s="114">
        <v>81769.924484666146</v>
      </c>
      <c r="H341" s="114">
        <v>366388.97819143208</v>
      </c>
      <c r="I341" s="114">
        <v>98172.040439425269</v>
      </c>
      <c r="J341" s="114">
        <v>83642.668931442488</v>
      </c>
      <c r="K341" s="114">
        <v>97307.109942724463</v>
      </c>
      <c r="L341" s="114">
        <v>87267.158877839043</v>
      </c>
    </row>
    <row r="342" spans="2:12" ht="11.25" customHeight="1">
      <c r="B342" s="89" t="s">
        <v>36</v>
      </c>
      <c r="C342" s="391">
        <v>7061.6366235630312</v>
      </c>
      <c r="D342" s="391">
        <v>3663.0461934460427</v>
      </c>
      <c r="E342" s="321">
        <v>271.25301476261637</v>
      </c>
      <c r="F342" s="233">
        <v>1996.7981529063809</v>
      </c>
      <c r="G342" s="115">
        <v>1130.5392624479905</v>
      </c>
      <c r="H342" s="115">
        <v>3090.9423361740673</v>
      </c>
      <c r="I342" s="115">
        <v>1761.854862256494</v>
      </c>
      <c r="J342" s="115">
        <v>133.14294241015716</v>
      </c>
      <c r="K342" s="115">
        <v>1195.9445315074161</v>
      </c>
      <c r="L342" s="115">
        <v>0</v>
      </c>
    </row>
    <row r="343" spans="2:12" ht="11.25" customHeight="1">
      <c r="B343" s="86" t="s">
        <v>37</v>
      </c>
      <c r="C343" s="389">
        <v>439222.71735850046</v>
      </c>
      <c r="D343" s="389">
        <v>193289.1767533269</v>
      </c>
      <c r="E343" s="319">
        <v>62892.932868331751</v>
      </c>
      <c r="F343" s="231">
        <v>100140.14398972809</v>
      </c>
      <c r="G343" s="114">
        <v>82900.463747114132</v>
      </c>
      <c r="H343" s="114">
        <v>369479.92052760615</v>
      </c>
      <c r="I343" s="114">
        <v>99933.895301681769</v>
      </c>
      <c r="J343" s="114">
        <v>83775.811873852639</v>
      </c>
      <c r="K343" s="114">
        <v>98503.054474231874</v>
      </c>
      <c r="L343" s="114">
        <v>87267.158877839043</v>
      </c>
    </row>
    <row r="344" spans="2:12" ht="11.25" customHeight="1">
      <c r="B344" s="89" t="s">
        <v>40</v>
      </c>
      <c r="C344" s="391">
        <v>232.87282438957413</v>
      </c>
      <c r="D344" s="391">
        <v>470.59334356190993</v>
      </c>
      <c r="E344" s="321">
        <v>-491.20557508861788</v>
      </c>
      <c r="F344" s="233">
        <v>547.87522119910363</v>
      </c>
      <c r="G344" s="115">
        <v>-294.39016528282156</v>
      </c>
      <c r="H344" s="115">
        <v>1406.8357851092578</v>
      </c>
      <c r="I344" s="115">
        <v>405.8109973892021</v>
      </c>
      <c r="J344" s="115">
        <v>281.40575189344298</v>
      </c>
      <c r="K344" s="115">
        <v>296.00403543756818</v>
      </c>
      <c r="L344" s="115">
        <v>423.61500038904461</v>
      </c>
    </row>
    <row r="345" spans="2:12" ht="11.25" customHeight="1">
      <c r="B345" s="86" t="s">
        <v>39</v>
      </c>
      <c r="C345" s="389">
        <v>439455.59018289001</v>
      </c>
      <c r="D345" s="389">
        <v>193759.77009688882</v>
      </c>
      <c r="E345" s="319">
        <v>62401.72729324313</v>
      </c>
      <c r="F345" s="231">
        <v>100688.0192109272</v>
      </c>
      <c r="G345" s="114">
        <v>82606.073581831311</v>
      </c>
      <c r="H345" s="114">
        <v>370886.75631271541</v>
      </c>
      <c r="I345" s="114">
        <v>100339.70629907097</v>
      </c>
      <c r="J345" s="114">
        <v>84057.217625746081</v>
      </c>
      <c r="K345" s="114">
        <v>98799.058509669441</v>
      </c>
      <c r="L345" s="114">
        <v>87690.773878228094</v>
      </c>
    </row>
    <row r="346" spans="2:12" ht="11.25" customHeight="1">
      <c r="B346" s="92"/>
      <c r="C346" s="392"/>
      <c r="D346" s="392"/>
      <c r="E346" s="322"/>
      <c r="F346" s="234"/>
      <c r="G346" s="116"/>
      <c r="H346" s="116"/>
      <c r="I346" s="116"/>
      <c r="J346" s="116"/>
      <c r="K346" s="116"/>
      <c r="L346" s="116"/>
    </row>
    <row r="347" spans="2:12" ht="11.25" customHeight="1">
      <c r="B347" s="89" t="s">
        <v>112</v>
      </c>
      <c r="C347" s="393">
        <v>870193.790893486</v>
      </c>
      <c r="D347" s="393">
        <v>870193.790893486</v>
      </c>
      <c r="E347" s="318">
        <v>866400.93975656398</v>
      </c>
      <c r="F347" s="230">
        <v>866179.4411399219</v>
      </c>
      <c r="G347" s="113">
        <v>796556.72584907198</v>
      </c>
      <c r="H347" s="113">
        <v>898397.22713956959</v>
      </c>
      <c r="I347" s="113">
        <v>898397.22713956959</v>
      </c>
      <c r="J347" s="113">
        <v>897467.30759309779</v>
      </c>
      <c r="K347" s="113">
        <v>888875.01459031645</v>
      </c>
      <c r="L347" s="117">
        <v>796886.20029619767</v>
      </c>
    </row>
    <row r="348" spans="2:12" ht="11.25" customHeight="1">
      <c r="B348" s="90"/>
      <c r="C348" s="91"/>
      <c r="D348" s="91"/>
      <c r="E348" s="91"/>
      <c r="F348" s="91"/>
      <c r="G348" s="91"/>
      <c r="H348" s="91"/>
      <c r="I348" s="91"/>
      <c r="J348" s="91"/>
      <c r="K348" s="91"/>
      <c r="L348" s="91"/>
    </row>
    <row r="349" spans="2:12" ht="11.25" customHeight="1">
      <c r="B349" s="103" t="s">
        <v>9</v>
      </c>
      <c r="C349" s="403" t="s">
        <v>229</v>
      </c>
      <c r="D349" s="407" t="s">
        <v>227</v>
      </c>
      <c r="E349" s="330" t="s">
        <v>212</v>
      </c>
      <c r="F349" s="167" t="s">
        <v>196</v>
      </c>
      <c r="G349" s="118" t="s">
        <v>183</v>
      </c>
      <c r="H349" s="118" t="s">
        <v>184</v>
      </c>
      <c r="I349" s="118" t="s">
        <v>182</v>
      </c>
      <c r="J349" s="118" t="s">
        <v>173</v>
      </c>
      <c r="K349" s="118" t="s">
        <v>172</v>
      </c>
      <c r="L349" s="118" t="s">
        <v>166</v>
      </c>
    </row>
    <row r="350" spans="2:12" ht="11.25" customHeight="1">
      <c r="B350" s="104" t="s">
        <v>167</v>
      </c>
      <c r="C350" s="105"/>
      <c r="D350" s="105"/>
      <c r="E350" s="105"/>
      <c r="F350" s="105"/>
      <c r="G350" s="105"/>
      <c r="H350" s="105"/>
      <c r="I350" s="105"/>
      <c r="J350" s="105"/>
      <c r="K350" s="105"/>
      <c r="L350" s="105"/>
    </row>
    <row r="351" spans="2:12" ht="11.25" customHeight="1">
      <c r="B351" s="106" t="s">
        <v>33</v>
      </c>
      <c r="C351" s="404">
        <v>120233.72986835195</v>
      </c>
      <c r="D351" s="396">
        <v>-884.59141750191338</v>
      </c>
      <c r="E351" s="323">
        <v>-46266.441677519411</v>
      </c>
      <c r="F351" s="235">
        <v>156048.73647015446</v>
      </c>
      <c r="G351" s="114">
        <v>11336.026493218989</v>
      </c>
      <c r="H351" s="112">
        <v>393632.29262583947</v>
      </c>
      <c r="I351" s="112">
        <v>11641.386341145175</v>
      </c>
      <c r="J351" s="112">
        <v>21692.613116957509</v>
      </c>
      <c r="K351" s="112">
        <v>2656.7268047573452</v>
      </c>
      <c r="L351" s="112">
        <v>357641.56636297947</v>
      </c>
    </row>
    <row r="352" spans="2:12" ht="11.25" customHeight="1">
      <c r="B352" s="107" t="s">
        <v>34</v>
      </c>
      <c r="C352" s="405">
        <v>-1776140.5551346506</v>
      </c>
      <c r="D352" s="397">
        <v>-604749.4002643408</v>
      </c>
      <c r="E352" s="324">
        <v>-387833.65823894367</v>
      </c>
      <c r="F352" s="236">
        <v>-409362.68862548325</v>
      </c>
      <c r="G352" s="115">
        <v>-374194.80800598254</v>
      </c>
      <c r="H352" s="115">
        <v>-1627380.2137658254</v>
      </c>
      <c r="I352" s="115">
        <v>-637041.7360581666</v>
      </c>
      <c r="J352" s="115">
        <v>-382290.22946620925</v>
      </c>
      <c r="K352" s="115">
        <v>-299766.03270622453</v>
      </c>
      <c r="L352" s="115">
        <v>-308282.21553522488</v>
      </c>
    </row>
    <row r="353" spans="2:12" ht="11.25" customHeight="1">
      <c r="B353" s="108" t="s">
        <v>168</v>
      </c>
      <c r="C353" s="405">
        <v>-1234692.5055172192</v>
      </c>
      <c r="D353" s="397">
        <v>-481451.19009454601</v>
      </c>
      <c r="E353" s="325">
        <v>-266771.02555205015</v>
      </c>
      <c r="F353" s="236">
        <v>-275472.05222031125</v>
      </c>
      <c r="G353" s="123">
        <v>-210998.23765031173</v>
      </c>
      <c r="H353" s="123">
        <v>-957406.84343275405</v>
      </c>
      <c r="I353" s="123">
        <v>-456433.90698079078</v>
      </c>
      <c r="J353" s="123">
        <v>-222431.83123407705</v>
      </c>
      <c r="K353" s="123">
        <v>-168124.26162220348</v>
      </c>
      <c r="L353" s="123">
        <v>-110416.84359568291</v>
      </c>
    </row>
    <row r="354" spans="2:12" ht="11.25" customHeight="1">
      <c r="B354" s="106" t="s">
        <v>35</v>
      </c>
      <c r="C354" s="404">
        <v>-1655906.8252662986</v>
      </c>
      <c r="D354" s="398">
        <v>-605633.99168184272</v>
      </c>
      <c r="E354" s="326">
        <v>-434100.09991646308</v>
      </c>
      <c r="F354" s="237">
        <v>-253313.95215532879</v>
      </c>
      <c r="G354" s="114">
        <v>-362858.78151276358</v>
      </c>
      <c r="H354" s="114">
        <v>-1233747.9211399858</v>
      </c>
      <c r="I354" s="114">
        <v>-625400.34971702145</v>
      </c>
      <c r="J354" s="114">
        <v>-360597.61634925171</v>
      </c>
      <c r="K354" s="114">
        <v>-297109.30590146722</v>
      </c>
      <c r="L354" s="114">
        <v>49359.350827754592</v>
      </c>
    </row>
    <row r="355" spans="2:12" ht="11.25" customHeight="1">
      <c r="B355" s="109" t="s">
        <v>36</v>
      </c>
      <c r="C355" s="405">
        <v>-97101.636433339401</v>
      </c>
      <c r="D355" s="399">
        <v>-74050.721825086279</v>
      </c>
      <c r="E355" s="327">
        <v>1549.572407997146</v>
      </c>
      <c r="F355" s="238">
        <v>-13259.748767528892</v>
      </c>
      <c r="G355" s="115">
        <v>-11340.738248721365</v>
      </c>
      <c r="H355" s="115">
        <v>-120846.27468785006</v>
      </c>
      <c r="I355" s="115">
        <v>893.87115235851115</v>
      </c>
      <c r="J355" s="115">
        <v>-16024.307072917083</v>
      </c>
      <c r="K355" s="115">
        <v>-94223.165762856806</v>
      </c>
      <c r="L355" s="115">
        <v>-11492.673004434664</v>
      </c>
    </row>
    <row r="356" spans="2:12" ht="11.25" customHeight="1">
      <c r="B356" s="106" t="s">
        <v>37</v>
      </c>
      <c r="C356" s="404">
        <v>-1753008.4616996381</v>
      </c>
      <c r="D356" s="400">
        <v>-679684.71350692899</v>
      </c>
      <c r="E356" s="328">
        <v>-432550.52750846592</v>
      </c>
      <c r="F356" s="239">
        <v>-266573.70092285768</v>
      </c>
      <c r="G356" s="114">
        <v>-374199.51976148493</v>
      </c>
      <c r="H356" s="114">
        <v>-1354594.1958278359</v>
      </c>
      <c r="I356" s="114">
        <v>-624506.47856466298</v>
      </c>
      <c r="J356" s="114">
        <v>-376621.92342216877</v>
      </c>
      <c r="K356" s="114">
        <v>-391332.47166432405</v>
      </c>
      <c r="L356" s="114">
        <v>37866.677823319929</v>
      </c>
    </row>
    <row r="357" spans="2:12" ht="11.25" customHeight="1">
      <c r="B357" s="109" t="s">
        <v>83</v>
      </c>
      <c r="C357" s="406">
        <v>83607.252033788332</v>
      </c>
      <c r="D357" s="402">
        <v>23943.622184895321</v>
      </c>
      <c r="E357" s="329">
        <v>18935.970972030096</v>
      </c>
      <c r="F357" s="241">
        <v>18839.979803471422</v>
      </c>
      <c r="G357" s="115">
        <v>21887.679073391497</v>
      </c>
      <c r="H357" s="115">
        <v>67755.421892823942</v>
      </c>
      <c r="I357" s="115">
        <v>15021.508055477747</v>
      </c>
      <c r="J357" s="115">
        <v>-9943.3816197598062</v>
      </c>
      <c r="K357" s="115">
        <v>43998.749152267665</v>
      </c>
      <c r="L357" s="115">
        <v>18678.546304838404</v>
      </c>
    </row>
    <row r="358" spans="2:12" ht="11.25" customHeight="1">
      <c r="B358" s="107" t="s">
        <v>38</v>
      </c>
      <c r="C358" s="405">
        <v>203597.44768006052</v>
      </c>
      <c r="D358" s="401">
        <v>-87094.80892924036</v>
      </c>
      <c r="E358" s="329">
        <v>134433.45838530341</v>
      </c>
      <c r="F358" s="240">
        <v>46433.530600757214</v>
      </c>
      <c r="G358" s="115">
        <v>109825.2676232402</v>
      </c>
      <c r="H358" s="115">
        <v>-177387.12960110707</v>
      </c>
      <c r="I358" s="115">
        <v>-32797.433335462039</v>
      </c>
      <c r="J358" s="115">
        <v>-138878.29272512899</v>
      </c>
      <c r="K358" s="115">
        <v>1815.5448977369124</v>
      </c>
      <c r="L358" s="115">
        <v>-7526.9484382528271</v>
      </c>
    </row>
    <row r="359" spans="2:12" ht="11.25" customHeight="1">
      <c r="B359" s="110" t="s">
        <v>39</v>
      </c>
      <c r="C359" s="111">
        <v>-1465803.7619857891</v>
      </c>
      <c r="D359" s="111">
        <v>-742835.900251274</v>
      </c>
      <c r="E359" s="111">
        <v>-279181.09815113241</v>
      </c>
      <c r="F359" s="111">
        <v>-201300.19051862904</v>
      </c>
      <c r="G359" s="111">
        <v>-242486.57306485323</v>
      </c>
      <c r="H359" s="111">
        <v>-1464225.903536119</v>
      </c>
      <c r="I359" s="111">
        <v>-642282.40384464723</v>
      </c>
      <c r="J359" s="111">
        <v>-525443.5977670576</v>
      </c>
      <c r="K359" s="111">
        <v>-345518.17761431949</v>
      </c>
      <c r="L359" s="111">
        <v>49018.275689905509</v>
      </c>
    </row>
    <row r="360" spans="2:12" ht="11.25" customHeight="1">
      <c r="B360" s="83"/>
      <c r="C360" s="153"/>
      <c r="D360" s="153"/>
      <c r="E360" s="153"/>
      <c r="F360" s="153"/>
      <c r="G360" s="113"/>
      <c r="H360" s="113"/>
      <c r="I360" s="113"/>
      <c r="J360" s="113"/>
      <c r="K360" s="113"/>
      <c r="L360" s="117"/>
    </row>
    <row r="361" spans="2:12" ht="11.25" customHeight="1">
      <c r="B361" s="79" t="s">
        <v>178</v>
      </c>
      <c r="C361" s="148"/>
      <c r="D361" s="148"/>
      <c r="E361" s="148"/>
      <c r="F361" s="148"/>
      <c r="G361" s="84"/>
      <c r="H361" s="84"/>
      <c r="I361" s="84"/>
      <c r="J361" s="84"/>
      <c r="K361" s="84"/>
      <c r="L361" s="84"/>
    </row>
    <row r="362" spans="2:12" ht="11.25" customHeight="1">
      <c r="B362" s="83"/>
      <c r="C362" s="148"/>
      <c r="D362" s="148"/>
      <c r="E362" s="148"/>
      <c r="F362" s="148"/>
      <c r="G362" s="84"/>
      <c r="H362" s="84"/>
      <c r="I362" s="84"/>
      <c r="J362" s="84"/>
      <c r="K362" s="84"/>
      <c r="L362" s="84"/>
    </row>
  </sheetData>
  <phoneticPr fontId="19" type="noConversion"/>
  <printOptions horizontalCentered="1"/>
  <pageMargins left="0.19685039370078741" right="0.19685039370078741" top="0.78" bottom="0.39" header="0.4" footer="0.38"/>
  <pageSetup paperSize="9" orientation="portrait" horizontalDpi="4294967295" verticalDpi="4294967295" r:id="rId1"/>
  <headerFooter alignWithMargins="0"/>
  <ignoredErrors>
    <ignoredError sqref="H5 H46 H59 H75 H91 H107 H121 H133 H148 H161 H176 H189 H202 H215 H230 H244 H259 H271 H284 H297 H310 H322 H337 H349 H31 H18 C18 C46 C59 C91 C75 C121 C133 C148 C161 C176 C189 C202 C215 C230 C244 C259 C271 C284 C297 C310 C322 C337 C349 C107 C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65"/>
  <sheetViews>
    <sheetView showGridLines="0" topLeftCell="A26" zoomScale="130" zoomScaleNormal="130" workbookViewId="0">
      <pane xSplit="2" topLeftCell="C1" activePane="topRight" state="frozen"/>
      <selection activeCell="B48" sqref="B48"/>
      <selection pane="topRight" activeCell="G61" sqref="G61"/>
    </sheetView>
  </sheetViews>
  <sheetFormatPr baseColWidth="10" defaultColWidth="11.42578125" defaultRowHeight="12.75"/>
  <cols>
    <col min="1" max="1" width="1.140625" customWidth="1"/>
    <col min="2" max="2" width="43.85546875" customWidth="1"/>
    <col min="3" max="3" width="9.7109375" style="332" customWidth="1"/>
    <col min="4" max="4" width="9.7109375" style="242" customWidth="1"/>
    <col min="5" max="5" width="9.7109375" style="145" customWidth="1"/>
    <col min="6" max="8" width="9.7109375" customWidth="1"/>
    <col min="9" max="15" width="9.7109375" style="54" customWidth="1"/>
  </cols>
  <sheetData>
    <row r="1" spans="1:31" ht="20.25" customHeight="1"/>
    <row r="2" spans="1:31" ht="20.25" customHeight="1">
      <c r="A2" s="3"/>
    </row>
    <row r="3" spans="1:31" ht="16.5" customHeight="1">
      <c r="B3" s="6" t="s">
        <v>10</v>
      </c>
      <c r="C3" s="130" t="s">
        <v>223</v>
      </c>
      <c r="D3" s="130" t="s">
        <v>210</v>
      </c>
      <c r="E3" s="130" t="s">
        <v>198</v>
      </c>
      <c r="F3" s="77" t="s">
        <v>186</v>
      </c>
      <c r="G3" s="67" t="s">
        <v>180</v>
      </c>
      <c r="H3" s="67" t="s">
        <v>174</v>
      </c>
      <c r="I3" s="67" t="s">
        <v>169</v>
      </c>
      <c r="J3" s="67" t="s">
        <v>163</v>
      </c>
      <c r="K3" s="4" t="s">
        <v>160</v>
      </c>
      <c r="L3" s="4" t="s">
        <v>108</v>
      </c>
      <c r="M3" s="4" t="s">
        <v>105</v>
      </c>
      <c r="N3" s="4" t="s">
        <v>103</v>
      </c>
      <c r="O3" s="4" t="s">
        <v>98</v>
      </c>
      <c r="P3" s="4" t="s">
        <v>96</v>
      </c>
      <c r="Q3" s="4" t="s">
        <v>94</v>
      </c>
      <c r="R3" s="4" t="s">
        <v>85</v>
      </c>
      <c r="S3" s="4" t="s">
        <v>81</v>
      </c>
      <c r="T3" s="4" t="s">
        <v>76</v>
      </c>
      <c r="U3" s="4" t="s">
        <v>72</v>
      </c>
      <c r="V3" s="4" t="s">
        <v>69</v>
      </c>
      <c r="W3" s="4" t="s">
        <v>150</v>
      </c>
      <c r="X3" s="4" t="s">
        <v>151</v>
      </c>
      <c r="Y3" s="4" t="s">
        <v>152</v>
      </c>
      <c r="Z3" s="4" t="s">
        <v>153</v>
      </c>
      <c r="AA3" s="41" t="s">
        <v>154</v>
      </c>
      <c r="AB3" s="41" t="s">
        <v>155</v>
      </c>
      <c r="AC3" s="4" t="s">
        <v>156</v>
      </c>
      <c r="AD3" s="4" t="s">
        <v>157</v>
      </c>
      <c r="AE3" s="4" t="s">
        <v>11</v>
      </c>
    </row>
    <row r="4" spans="1:31" ht="13.5">
      <c r="B4" s="13" t="s">
        <v>19</v>
      </c>
      <c r="C4" s="13"/>
      <c r="D4" s="13"/>
      <c r="E4" s="13"/>
      <c r="F4" s="13"/>
      <c r="G4" s="13"/>
      <c r="H4" s="13"/>
      <c r="I4" s="55"/>
      <c r="J4" s="55"/>
      <c r="K4" s="55"/>
      <c r="L4" s="55"/>
      <c r="M4" s="55"/>
      <c r="N4" s="55"/>
      <c r="O4" s="55"/>
      <c r="P4" s="8"/>
      <c r="Q4" s="8"/>
      <c r="R4" s="8"/>
      <c r="S4" s="8"/>
      <c r="T4" s="8"/>
      <c r="U4" s="8"/>
      <c r="V4" s="8"/>
      <c r="W4" s="8"/>
      <c r="X4" s="8"/>
      <c r="Y4" s="8"/>
      <c r="Z4" s="8"/>
      <c r="AA4" s="8"/>
      <c r="AB4" s="8"/>
      <c r="AC4" s="8"/>
      <c r="AD4" s="8"/>
      <c r="AE4" s="8"/>
    </row>
    <row r="5" spans="1:31" ht="13.5">
      <c r="B5" s="13"/>
      <c r="C5" s="13"/>
      <c r="D5" s="13"/>
      <c r="E5" s="13"/>
      <c r="F5" s="13"/>
      <c r="G5" s="13"/>
      <c r="H5" s="13"/>
      <c r="I5" s="55"/>
      <c r="J5" s="55"/>
      <c r="K5" s="55"/>
      <c r="L5" s="55"/>
      <c r="M5" s="55"/>
      <c r="N5" s="55"/>
      <c r="O5" s="55"/>
      <c r="P5" s="8"/>
      <c r="Q5" s="8"/>
      <c r="R5" s="8"/>
      <c r="S5" s="8"/>
      <c r="T5" s="8"/>
      <c r="U5" s="8"/>
      <c r="V5" s="8"/>
      <c r="W5" s="8"/>
      <c r="X5" s="8"/>
      <c r="Y5" s="8"/>
      <c r="Z5" s="8"/>
      <c r="AA5" s="8"/>
      <c r="AB5" s="8"/>
      <c r="AC5" s="8"/>
      <c r="AD5" s="8"/>
      <c r="AE5" s="8"/>
    </row>
    <row r="6" spans="1:31" ht="13.5">
      <c r="B6" s="13" t="s">
        <v>20</v>
      </c>
      <c r="C6" s="13"/>
      <c r="D6" s="13"/>
      <c r="E6" s="13"/>
      <c r="F6" s="13"/>
      <c r="G6" s="13"/>
      <c r="H6" s="13"/>
      <c r="I6" s="55"/>
      <c r="J6" s="55"/>
      <c r="K6" s="55"/>
      <c r="L6" s="55"/>
      <c r="M6" s="55"/>
      <c r="N6" s="55"/>
      <c r="O6" s="55"/>
      <c r="P6" s="8"/>
      <c r="Q6" s="8"/>
      <c r="R6" s="8"/>
      <c r="S6" s="8"/>
      <c r="T6" s="8"/>
      <c r="U6" s="8"/>
      <c r="V6" s="8"/>
      <c r="W6" s="8"/>
      <c r="X6" s="8"/>
      <c r="Y6" s="8"/>
      <c r="Z6" s="8"/>
      <c r="AA6" s="8"/>
      <c r="AB6" s="8"/>
      <c r="AC6" s="8"/>
      <c r="AD6" s="8"/>
      <c r="AE6" s="8"/>
    </row>
    <row r="7" spans="1:31" ht="13.5">
      <c r="B7" s="5" t="s">
        <v>5</v>
      </c>
      <c r="C7" s="15">
        <v>8.2000000000000003E-2</v>
      </c>
      <c r="D7" s="15" t="s">
        <v>213</v>
      </c>
      <c r="E7" s="15">
        <v>9.6000000000000002E-2</v>
      </c>
      <c r="F7" s="136" t="s">
        <v>193</v>
      </c>
      <c r="G7" s="15">
        <v>8.8999999999999996E-2</v>
      </c>
      <c r="H7" s="15">
        <v>9.8000000000000004E-2</v>
      </c>
      <c r="I7" s="15">
        <v>0.106</v>
      </c>
      <c r="J7" s="69">
        <v>0.104</v>
      </c>
      <c r="K7" s="15">
        <v>9.2999999999999999E-2</v>
      </c>
      <c r="L7" s="63">
        <v>9.8000000000000004E-2</v>
      </c>
      <c r="M7" s="63">
        <v>9.7000000000000003E-2</v>
      </c>
      <c r="N7" s="63">
        <v>9.4E-2</v>
      </c>
      <c r="O7" s="69">
        <v>9.1999999999999998E-2</v>
      </c>
      <c r="P7" s="63">
        <v>9.6000000000000002E-2</v>
      </c>
      <c r="Q7" s="63">
        <v>0.10100000000000001</v>
      </c>
      <c r="R7" s="63">
        <v>9.6000000000000002E-2</v>
      </c>
      <c r="S7" s="15" t="s">
        <v>89</v>
      </c>
      <c r="T7" s="15" t="s">
        <v>88</v>
      </c>
      <c r="U7" s="15" t="s">
        <v>87</v>
      </c>
      <c r="V7" s="15">
        <v>5.8999999999999997E-2</v>
      </c>
      <c r="W7" s="15">
        <v>6.0999999999999999E-2</v>
      </c>
      <c r="X7" s="15">
        <v>7.4999999999999997E-2</v>
      </c>
      <c r="Y7" s="15">
        <v>7.6999999999999999E-2</v>
      </c>
      <c r="Z7" s="15">
        <v>7.6999999999999999E-2</v>
      </c>
      <c r="AA7" s="16">
        <v>8.8999999999999996E-2</v>
      </c>
      <c r="AB7" s="16">
        <v>8.5000000000000006E-2</v>
      </c>
      <c r="AC7" s="16">
        <v>9.0999999999999998E-2</v>
      </c>
      <c r="AD7" s="16">
        <v>0.115</v>
      </c>
      <c r="AE7" s="15">
        <v>8.7999999999999995E-2</v>
      </c>
    </row>
    <row r="8" spans="1:31" ht="13.5">
      <c r="B8" s="32" t="s">
        <v>6</v>
      </c>
      <c r="C8" s="15">
        <v>9.6000000000000002E-2</v>
      </c>
      <c r="D8" s="15" t="s">
        <v>214</v>
      </c>
      <c r="E8" s="15">
        <v>0.112</v>
      </c>
      <c r="F8" s="136" t="s">
        <v>194</v>
      </c>
      <c r="G8" s="15">
        <v>0.105</v>
      </c>
      <c r="H8" s="15">
        <v>0.11600000000000001</v>
      </c>
      <c r="I8" s="15">
        <v>0.125</v>
      </c>
      <c r="J8" s="69">
        <v>0.123</v>
      </c>
      <c r="K8" s="15">
        <v>0.111</v>
      </c>
      <c r="L8" s="63">
        <v>0.11700000000000001</v>
      </c>
      <c r="M8" s="63">
        <v>0.11600000000000001</v>
      </c>
      <c r="N8" s="63">
        <v>0.112</v>
      </c>
      <c r="O8" s="69">
        <v>0.111</v>
      </c>
      <c r="P8" s="63">
        <v>0.11700000000000001</v>
      </c>
      <c r="Q8" s="63">
        <v>0.123</v>
      </c>
      <c r="R8" s="63">
        <v>0.11700000000000001</v>
      </c>
      <c r="S8" s="15" t="s">
        <v>90</v>
      </c>
      <c r="T8" s="15" t="s">
        <v>91</v>
      </c>
      <c r="U8" s="15" t="s">
        <v>90</v>
      </c>
      <c r="V8" s="21">
        <v>7.0000000000000007E-2</v>
      </c>
      <c r="W8" s="21">
        <v>7.2999999999999995E-2</v>
      </c>
      <c r="X8" s="21">
        <v>0.09</v>
      </c>
      <c r="Y8" s="21">
        <v>9.2999999999999999E-2</v>
      </c>
      <c r="Z8" s="21">
        <v>9.1999999999999998E-2</v>
      </c>
      <c r="AA8" s="16">
        <v>0.111</v>
      </c>
      <c r="AB8" s="16">
        <v>0.106</v>
      </c>
      <c r="AC8" s="16">
        <v>0.113</v>
      </c>
      <c r="AD8" s="16">
        <v>0.14299999999999999</v>
      </c>
      <c r="AE8" s="21">
        <v>0.111</v>
      </c>
    </row>
    <row r="9" spans="1:31" ht="13.5">
      <c r="B9" s="5"/>
      <c r="C9" s="5"/>
      <c r="D9" s="5"/>
      <c r="E9" s="5"/>
      <c r="F9" s="137"/>
      <c r="G9" s="56"/>
      <c r="H9" s="56"/>
      <c r="I9" s="56"/>
      <c r="J9" s="56"/>
      <c r="K9" s="56"/>
      <c r="L9" s="56"/>
      <c r="M9" s="56"/>
      <c r="N9" s="56"/>
      <c r="O9" s="56"/>
      <c r="P9" s="8"/>
      <c r="Q9" s="8"/>
      <c r="R9" s="8"/>
      <c r="S9" s="8"/>
      <c r="T9" s="8"/>
      <c r="U9" s="8"/>
      <c r="V9" s="8"/>
      <c r="W9" s="8"/>
      <c r="X9" s="8"/>
      <c r="Y9" s="8"/>
      <c r="Z9" s="8"/>
      <c r="AA9" s="8"/>
      <c r="AB9" s="8"/>
      <c r="AC9" s="8"/>
      <c r="AD9" s="8"/>
      <c r="AE9" s="8"/>
    </row>
    <row r="10" spans="1:31" ht="13.5">
      <c r="B10" s="14" t="s">
        <v>21</v>
      </c>
      <c r="C10" s="14"/>
      <c r="D10" s="14"/>
      <c r="E10" s="14"/>
      <c r="F10" s="58"/>
      <c r="G10" s="58"/>
      <c r="H10" s="58"/>
      <c r="I10" s="58"/>
      <c r="J10" s="58"/>
      <c r="K10" s="58"/>
      <c r="L10" s="58"/>
      <c r="M10" s="58"/>
      <c r="N10" s="58"/>
      <c r="O10" s="58"/>
      <c r="P10" s="8"/>
      <c r="Q10" s="8"/>
      <c r="R10" s="8"/>
      <c r="S10" s="8"/>
      <c r="T10" s="8"/>
      <c r="U10" s="8"/>
      <c r="V10" s="8"/>
      <c r="W10" s="8"/>
      <c r="X10" s="8"/>
      <c r="Y10" s="8"/>
      <c r="Z10" s="8"/>
      <c r="AA10" s="8"/>
      <c r="AB10" s="8"/>
      <c r="AC10" s="8"/>
      <c r="AD10" s="8"/>
      <c r="AE10" s="8"/>
    </row>
    <row r="11" spans="1:31" ht="13.5">
      <c r="B11" s="5" t="s">
        <v>23</v>
      </c>
      <c r="C11" s="56">
        <v>1249.8</v>
      </c>
      <c r="D11" s="133">
        <v>1249.8</v>
      </c>
      <c r="E11" s="133">
        <v>1249.8</v>
      </c>
      <c r="F11" s="80">
        <v>1249.8</v>
      </c>
      <c r="G11" s="18">
        <v>1248.9000000000001</v>
      </c>
      <c r="H11" s="18">
        <v>1248.5999999999999</v>
      </c>
      <c r="I11" s="18">
        <v>1248.4000000000001</v>
      </c>
      <c r="J11" s="18">
        <v>1247.9000000000001</v>
      </c>
      <c r="K11" s="18">
        <v>1247</v>
      </c>
      <c r="L11" s="18">
        <v>1246.5</v>
      </c>
      <c r="M11" s="18">
        <v>1246.5</v>
      </c>
      <c r="N11" s="18">
        <v>1246.4000000000001</v>
      </c>
      <c r="O11" s="18">
        <v>1246.4000000000001</v>
      </c>
      <c r="P11" s="18">
        <v>1246.3</v>
      </c>
      <c r="Q11" s="18">
        <v>1246.2</v>
      </c>
      <c r="R11" s="18">
        <v>1246.061377</v>
      </c>
      <c r="S11" s="18">
        <v>1245.9576750000001</v>
      </c>
      <c r="T11" s="18">
        <v>1246.305345</v>
      </c>
      <c r="U11" s="18">
        <v>1246.2074720000001</v>
      </c>
      <c r="V11" s="18">
        <v>1246.151055</v>
      </c>
      <c r="W11" s="18">
        <v>1245.1628089999999</v>
      </c>
      <c r="X11" s="18">
        <v>1244.6958790000001</v>
      </c>
      <c r="Y11" s="18">
        <v>1244.4627889999999</v>
      </c>
      <c r="Z11" s="18">
        <v>1244.2648819999999</v>
      </c>
      <c r="AA11" s="18">
        <v>1242.2619609999999</v>
      </c>
      <c r="AB11" s="18">
        <v>1253.7617130000001</v>
      </c>
      <c r="AC11" s="18">
        <v>1253.7275649999999</v>
      </c>
      <c r="AD11" s="18">
        <v>1207.7586799999999</v>
      </c>
      <c r="AE11" s="18">
        <v>1207.7459859999999</v>
      </c>
    </row>
    <row r="12" spans="1:31" ht="13.5">
      <c r="B12" s="5" t="s">
        <v>24</v>
      </c>
      <c r="C12" s="56">
        <v>1247.5999999999999</v>
      </c>
      <c r="D12" s="133">
        <v>1248.8</v>
      </c>
      <c r="E12" s="133">
        <v>1248.5</v>
      </c>
      <c r="F12" s="80">
        <v>1248.2</v>
      </c>
      <c r="G12" s="18">
        <v>1248.0999999999999</v>
      </c>
      <c r="H12" s="18">
        <v>1246.4000000000001</v>
      </c>
      <c r="I12" s="18">
        <v>1246.9000000000001</v>
      </c>
      <c r="J12" s="18">
        <v>1245.0999999999999</v>
      </c>
      <c r="K12" s="18">
        <v>1246.0999999999999</v>
      </c>
      <c r="L12" s="18">
        <v>1243.5999999999999</v>
      </c>
      <c r="M12" s="18">
        <v>1245.5999999999999</v>
      </c>
      <c r="N12" s="18">
        <v>1243.5999999999999</v>
      </c>
      <c r="O12" s="18">
        <v>1244.8</v>
      </c>
      <c r="P12" s="18">
        <v>1244.3</v>
      </c>
      <c r="Q12" s="18">
        <v>1242.9000000000001</v>
      </c>
      <c r="R12" s="18">
        <v>1241.5509770000001</v>
      </c>
      <c r="S12" s="18">
        <v>1242.9858220000001</v>
      </c>
      <c r="T12" s="18">
        <v>1240.0102609999999</v>
      </c>
      <c r="U12" s="18">
        <v>1241.3820430000001</v>
      </c>
      <c r="V12" s="18">
        <v>1244.1229559999999</v>
      </c>
      <c r="W12" s="18">
        <v>1242.363867</v>
      </c>
      <c r="X12" s="18">
        <v>1240.8497600000001</v>
      </c>
      <c r="Y12" s="18">
        <v>1241.6403700000001</v>
      </c>
      <c r="Z12" s="18">
        <v>1241.173503</v>
      </c>
      <c r="AA12" s="18">
        <v>1238.764285</v>
      </c>
      <c r="AB12" s="18">
        <v>1234.8158089999999</v>
      </c>
      <c r="AC12" s="18">
        <v>1238.0443889999999</v>
      </c>
      <c r="AD12" s="18">
        <v>1190.5623439999999</v>
      </c>
      <c r="AE12" s="18">
        <v>1191.7623510000001</v>
      </c>
    </row>
    <row r="13" spans="1:31" ht="13.5">
      <c r="B13" s="49" t="s">
        <v>22</v>
      </c>
      <c r="C13" s="334">
        <v>1248.3</v>
      </c>
      <c r="D13" s="133">
        <v>1248.4000000000001</v>
      </c>
      <c r="E13" s="133">
        <v>1248.2</v>
      </c>
      <c r="F13" s="80">
        <v>1248.0999999999999</v>
      </c>
      <c r="G13" s="18">
        <v>1246.4000000000001</v>
      </c>
      <c r="H13" s="18">
        <v>1246.0999999999999</v>
      </c>
      <c r="I13" s="18">
        <v>1245.8</v>
      </c>
      <c r="J13" s="18">
        <v>1245.5</v>
      </c>
      <c r="K13" s="18">
        <v>1244.5</v>
      </c>
      <c r="L13" s="18">
        <v>1244.4000000000001</v>
      </c>
      <c r="M13" s="18">
        <v>1246.0999999999999</v>
      </c>
      <c r="N13" s="18">
        <v>1243.8</v>
      </c>
      <c r="O13" s="18">
        <v>1243</v>
      </c>
      <c r="P13" s="18">
        <v>1242.5</v>
      </c>
      <c r="Q13" s="18">
        <v>1241.9000000000001</v>
      </c>
      <c r="R13" s="18">
        <v>1241.58240652222</v>
      </c>
      <c r="S13" s="44">
        <v>1241.9249532712331</v>
      </c>
      <c r="T13" s="44">
        <v>1242.0852399011001</v>
      </c>
      <c r="U13" s="44">
        <v>1242.9099721436501</v>
      </c>
      <c r="V13" s="44">
        <v>1242.91194428889</v>
      </c>
      <c r="W13" s="44">
        <v>1241.25043474521</v>
      </c>
      <c r="X13" s="44">
        <v>1241.0230282197799</v>
      </c>
      <c r="Y13" s="44">
        <v>1240.7683540221001</v>
      </c>
      <c r="Z13" s="44">
        <v>1239.69591303333</v>
      </c>
      <c r="AA13" s="18">
        <v>1214.52848712842</v>
      </c>
      <c r="AB13" s="18">
        <v>1207.0792800182501</v>
      </c>
      <c r="AC13" s="18">
        <v>1192.25369509341</v>
      </c>
      <c r="AD13" s="18">
        <v>1191.1644806373599</v>
      </c>
      <c r="AE13" s="18">
        <v>1197.3565766164386</v>
      </c>
    </row>
    <row r="14" spans="1:31" ht="13.5">
      <c r="B14" s="5"/>
      <c r="C14" s="56"/>
      <c r="D14" s="5"/>
      <c r="E14" s="5"/>
      <c r="F14" s="56"/>
      <c r="G14" s="56"/>
      <c r="H14" s="56"/>
      <c r="I14" s="56"/>
      <c r="J14" s="56"/>
      <c r="K14" s="56"/>
      <c r="L14" s="56"/>
      <c r="M14" s="56"/>
      <c r="N14" s="56"/>
      <c r="O14" s="56"/>
      <c r="P14" s="8"/>
      <c r="Q14" s="8"/>
      <c r="R14" s="8"/>
      <c r="S14" s="8"/>
      <c r="T14" s="8"/>
      <c r="U14" s="8"/>
      <c r="V14" s="8"/>
      <c r="W14" s="8"/>
      <c r="X14" s="8"/>
      <c r="Y14" s="8"/>
      <c r="Z14" s="8"/>
      <c r="AA14" s="8"/>
      <c r="AB14" s="8"/>
      <c r="AC14" s="8"/>
      <c r="AD14" s="8"/>
      <c r="AE14" s="8"/>
    </row>
    <row r="15" spans="1:31" ht="13.5">
      <c r="B15" s="14" t="s">
        <v>25</v>
      </c>
      <c r="C15" s="14"/>
      <c r="D15" s="14"/>
      <c r="E15" s="14"/>
      <c r="F15" s="58"/>
      <c r="G15" s="58"/>
      <c r="H15" s="58"/>
      <c r="I15" s="58"/>
      <c r="J15" s="58"/>
      <c r="K15" s="58"/>
      <c r="L15" s="58"/>
      <c r="M15" s="58"/>
      <c r="N15" s="58"/>
      <c r="O15" s="58"/>
      <c r="P15" s="8"/>
      <c r="Q15" s="8"/>
      <c r="R15" s="8"/>
      <c r="S15" s="8"/>
      <c r="T15" s="8"/>
      <c r="U15" s="8"/>
      <c r="V15" s="8"/>
      <c r="W15" s="8"/>
      <c r="X15" s="8"/>
      <c r="Y15" s="8"/>
      <c r="Z15" s="8"/>
      <c r="AA15" s="8"/>
      <c r="AB15" s="8"/>
      <c r="AC15" s="8"/>
      <c r="AD15" s="8"/>
      <c r="AE15" s="8"/>
    </row>
    <row r="16" spans="1:31" ht="13.5">
      <c r="B16" s="5" t="s">
        <v>26</v>
      </c>
      <c r="C16" s="56">
        <v>74.7</v>
      </c>
      <c r="D16" s="56">
        <v>73.3</v>
      </c>
      <c r="E16" s="56">
        <v>72.400000000000006</v>
      </c>
      <c r="F16" s="56">
        <v>73.599999999999994</v>
      </c>
      <c r="G16" s="56">
        <v>75.099999999999994</v>
      </c>
      <c r="H16" s="56">
        <v>74.3</v>
      </c>
      <c r="I16" s="56">
        <v>73.3</v>
      </c>
      <c r="J16" s="56">
        <v>75.099999999999994</v>
      </c>
      <c r="K16" s="56">
        <v>73.900000000000006</v>
      </c>
      <c r="L16" s="56">
        <v>73.099999999999994</v>
      </c>
      <c r="M16" s="56">
        <v>71.8</v>
      </c>
      <c r="N16" s="56">
        <v>71.7</v>
      </c>
      <c r="O16" s="56">
        <v>70.900000000000006</v>
      </c>
      <c r="P16" s="18">
        <v>69.8</v>
      </c>
      <c r="Q16" s="18">
        <v>68.8</v>
      </c>
      <c r="R16" s="18">
        <v>70.225179690086193</v>
      </c>
      <c r="S16" s="18">
        <v>66.571488065840171</v>
      </c>
      <c r="T16" s="18">
        <v>65.2</v>
      </c>
      <c r="U16" s="18">
        <v>62.7</v>
      </c>
      <c r="V16" s="18">
        <v>66.7</v>
      </c>
      <c r="W16" s="18">
        <v>65</v>
      </c>
      <c r="X16" s="18">
        <v>64.3</v>
      </c>
      <c r="Y16" s="18">
        <v>63.3</v>
      </c>
      <c r="Z16" s="18">
        <v>64.5</v>
      </c>
      <c r="AA16" s="23">
        <v>63.1</v>
      </c>
      <c r="AB16" s="23">
        <v>62.3</v>
      </c>
      <c r="AC16" s="23">
        <v>60.1</v>
      </c>
      <c r="AD16" s="23">
        <v>61.2</v>
      </c>
      <c r="AE16" s="18">
        <v>57.1</v>
      </c>
    </row>
    <row r="17" spans="2:31" ht="13.5">
      <c r="B17" s="32" t="s">
        <v>27</v>
      </c>
      <c r="C17" s="57">
        <v>64.8</v>
      </c>
      <c r="D17" s="57">
        <v>63.7</v>
      </c>
      <c r="E17" s="57">
        <v>62.4</v>
      </c>
      <c r="F17" s="57">
        <v>63.7</v>
      </c>
      <c r="G17" s="57">
        <v>65.099999999999994</v>
      </c>
      <c r="H17" s="57">
        <v>64.400000000000006</v>
      </c>
      <c r="I17" s="57">
        <v>63.3</v>
      </c>
      <c r="J17" s="57">
        <v>64.8</v>
      </c>
      <c r="K17" s="57">
        <v>63.3</v>
      </c>
      <c r="L17" s="57">
        <v>62.7</v>
      </c>
      <c r="M17" s="57">
        <v>61.1</v>
      </c>
      <c r="N17" s="57">
        <v>61.1</v>
      </c>
      <c r="O17" s="57">
        <v>60.2</v>
      </c>
      <c r="P17" s="18">
        <v>58.6</v>
      </c>
      <c r="Q17" s="18">
        <v>57.5</v>
      </c>
      <c r="R17" s="18">
        <v>58.830584384091416</v>
      </c>
      <c r="S17" s="18">
        <v>55.688409202193064</v>
      </c>
      <c r="T17" s="18">
        <v>54.4</v>
      </c>
      <c r="U17" s="18">
        <v>52.6</v>
      </c>
      <c r="V17" s="18">
        <v>56.8</v>
      </c>
      <c r="W17" s="18">
        <v>55</v>
      </c>
      <c r="X17" s="18">
        <v>54.3</v>
      </c>
      <c r="Y17" s="18">
        <v>53.2</v>
      </c>
      <c r="Z17" s="18">
        <v>54.2</v>
      </c>
      <c r="AA17" s="23">
        <v>52.4</v>
      </c>
      <c r="AB17" s="23">
        <v>51.2</v>
      </c>
      <c r="AC17" s="23">
        <v>49</v>
      </c>
      <c r="AD17" s="23">
        <v>49.9</v>
      </c>
      <c r="AE17" s="18">
        <v>45.4</v>
      </c>
    </row>
    <row r="18" spans="2:31" ht="13.5">
      <c r="B18" s="5" t="s">
        <v>51</v>
      </c>
      <c r="C18" s="56">
        <v>74.3</v>
      </c>
      <c r="D18" s="65">
        <v>73.2</v>
      </c>
      <c r="E18" s="65">
        <v>71.599999999999994</v>
      </c>
      <c r="F18" s="65">
        <v>72.8</v>
      </c>
      <c r="G18" s="65">
        <v>72.599999999999994</v>
      </c>
      <c r="H18" s="65">
        <v>71.400000000000006</v>
      </c>
      <c r="I18" s="65">
        <v>69.900000000000006</v>
      </c>
      <c r="J18" s="65">
        <v>70.7</v>
      </c>
      <c r="K18" s="65">
        <v>69</v>
      </c>
      <c r="L18" s="56">
        <v>67.7</v>
      </c>
      <c r="M18" s="56">
        <f>55.4+10.7</f>
        <v>66.099999999999994</v>
      </c>
      <c r="N18" s="56">
        <v>66.5</v>
      </c>
      <c r="O18" s="56">
        <v>65.5</v>
      </c>
      <c r="P18" s="18">
        <v>64.900000000000006</v>
      </c>
      <c r="Q18" s="18">
        <v>63.5</v>
      </c>
      <c r="R18" s="18">
        <v>62.700910590225256</v>
      </c>
      <c r="S18" s="18">
        <v>61.671462149954579</v>
      </c>
      <c r="T18" s="18">
        <v>60.5</v>
      </c>
      <c r="U18" s="18">
        <v>59.4</v>
      </c>
      <c r="V18" s="18">
        <v>64.5</v>
      </c>
      <c r="W18" s="18">
        <v>63.4</v>
      </c>
      <c r="X18" s="18">
        <v>62.7</v>
      </c>
      <c r="Y18" s="18">
        <v>61.5</v>
      </c>
      <c r="Z18" s="18">
        <v>61.6</v>
      </c>
      <c r="AA18" s="23">
        <v>60.5</v>
      </c>
      <c r="AB18" s="23">
        <v>60.2</v>
      </c>
      <c r="AC18" s="23">
        <v>59.2</v>
      </c>
      <c r="AD18" s="23">
        <v>60.2</v>
      </c>
      <c r="AE18" s="18">
        <v>58.2</v>
      </c>
    </row>
    <row r="19" spans="2:31" ht="13.5">
      <c r="B19" s="32" t="s">
        <v>42</v>
      </c>
      <c r="C19" s="57">
        <v>64.400000000000006</v>
      </c>
      <c r="D19" s="57">
        <v>63.6</v>
      </c>
      <c r="E19" s="57">
        <v>61.6</v>
      </c>
      <c r="F19" s="57">
        <v>62.9</v>
      </c>
      <c r="G19" s="57">
        <v>62.6</v>
      </c>
      <c r="H19" s="57">
        <v>61.5</v>
      </c>
      <c r="I19" s="57">
        <v>59.9</v>
      </c>
      <c r="J19" s="57">
        <v>60.4</v>
      </c>
      <c r="K19" s="57">
        <v>58.4</v>
      </c>
      <c r="L19" s="57">
        <v>57.3</v>
      </c>
      <c r="M19" s="57">
        <v>55.4</v>
      </c>
      <c r="N19" s="57">
        <v>55.9</v>
      </c>
      <c r="O19" s="57">
        <v>54.8</v>
      </c>
      <c r="P19" s="18">
        <v>53.7</v>
      </c>
      <c r="Q19" s="18">
        <v>52.2</v>
      </c>
      <c r="R19" s="18">
        <v>51.306315284230493</v>
      </c>
      <c r="S19" s="18">
        <v>50.788383286307464</v>
      </c>
      <c r="T19" s="18">
        <v>49.7</v>
      </c>
      <c r="U19" s="18">
        <v>49.3</v>
      </c>
      <c r="V19" s="18">
        <v>54.5</v>
      </c>
      <c r="W19" s="18">
        <v>53.4</v>
      </c>
      <c r="X19" s="18">
        <v>52.7</v>
      </c>
      <c r="Y19" s="18">
        <v>51.4</v>
      </c>
      <c r="Z19" s="18">
        <v>51.4</v>
      </c>
      <c r="AA19" s="23">
        <v>49.8</v>
      </c>
      <c r="AB19" s="23">
        <v>49.1</v>
      </c>
      <c r="AC19" s="23">
        <v>48.1</v>
      </c>
      <c r="AD19" s="23">
        <v>48.9</v>
      </c>
      <c r="AE19" s="18">
        <v>46.6</v>
      </c>
    </row>
    <row r="20" spans="2:31">
      <c r="C20" s="54"/>
      <c r="F20" s="54"/>
      <c r="G20" s="54"/>
      <c r="H20" s="54"/>
      <c r="P20" s="8"/>
      <c r="Q20" s="8"/>
      <c r="R20" s="8"/>
      <c r="S20" s="8"/>
      <c r="T20" s="8"/>
      <c r="U20" s="8"/>
      <c r="V20" s="8"/>
      <c r="W20" s="8"/>
      <c r="X20" s="8"/>
      <c r="Y20" s="8"/>
      <c r="Z20" s="8"/>
      <c r="AA20" s="8"/>
      <c r="AB20" s="8"/>
      <c r="AC20" s="8"/>
      <c r="AD20" s="8"/>
      <c r="AE20" s="8"/>
    </row>
    <row r="21" spans="2:31" ht="13.5">
      <c r="B21" s="14" t="s">
        <v>28</v>
      </c>
      <c r="C21" s="58"/>
      <c r="D21" s="14"/>
      <c r="E21" s="14"/>
      <c r="F21" s="58"/>
      <c r="G21" s="58"/>
      <c r="H21" s="58"/>
      <c r="I21" s="58"/>
      <c r="J21" s="58"/>
      <c r="K21" s="58"/>
      <c r="L21" s="58"/>
      <c r="M21" s="58"/>
      <c r="N21" s="58"/>
      <c r="O21" s="58"/>
      <c r="P21" s="8"/>
      <c r="Q21" s="8"/>
      <c r="R21" s="8"/>
      <c r="S21" s="8"/>
      <c r="T21" s="8"/>
      <c r="U21" s="8"/>
      <c r="V21" s="8"/>
      <c r="W21" s="8"/>
      <c r="X21" s="8"/>
      <c r="Y21" s="8"/>
      <c r="Z21" s="8"/>
      <c r="AA21" s="8"/>
      <c r="AB21" s="8"/>
      <c r="AC21" s="8"/>
      <c r="AD21" s="8"/>
      <c r="AE21" s="8"/>
    </row>
    <row r="22" spans="2:31" ht="13.5" customHeight="1">
      <c r="B22" s="5" t="s">
        <v>4</v>
      </c>
      <c r="C22" s="56">
        <v>5.73</v>
      </c>
      <c r="D22" s="66">
        <v>4.6500000000000004</v>
      </c>
      <c r="E22" s="66">
        <v>3.02</v>
      </c>
      <c r="F22" s="66">
        <v>1.18</v>
      </c>
      <c r="G22" s="66">
        <v>6.05</v>
      </c>
      <c r="H22" s="66">
        <v>4.87</v>
      </c>
      <c r="I22" s="66">
        <v>3.3</v>
      </c>
      <c r="J22" s="66">
        <v>1.44</v>
      </c>
      <c r="K22" s="66">
        <v>6</v>
      </c>
      <c r="L22" s="56">
        <v>4.92</v>
      </c>
      <c r="M22" s="56">
        <v>3.43</v>
      </c>
      <c r="N22" s="56">
        <v>1.39</v>
      </c>
      <c r="O22" s="56">
        <v>5.14</v>
      </c>
      <c r="P22" s="31">
        <v>4.63</v>
      </c>
      <c r="Q22" s="31">
        <v>3.22</v>
      </c>
      <c r="R22" s="31">
        <v>1.27</v>
      </c>
      <c r="S22" s="53">
        <v>4.7</v>
      </c>
      <c r="T22" s="53">
        <v>3.61</v>
      </c>
      <c r="U22" s="53">
        <v>2.37</v>
      </c>
      <c r="V22" s="31">
        <v>1.08</v>
      </c>
      <c r="W22" s="31">
        <v>3.68</v>
      </c>
      <c r="X22" s="31">
        <v>3.63</v>
      </c>
      <c r="Y22" s="31">
        <v>2.59</v>
      </c>
      <c r="Z22" s="31">
        <v>1.22</v>
      </c>
      <c r="AA22" s="45">
        <v>5.17</v>
      </c>
      <c r="AB22" s="45">
        <v>4.83</v>
      </c>
      <c r="AC22" s="45">
        <v>3.84</v>
      </c>
      <c r="AD22" s="45">
        <v>2.35</v>
      </c>
      <c r="AE22" s="31">
        <v>4.82</v>
      </c>
    </row>
    <row r="23" spans="2:31" ht="14.25" customHeight="1">
      <c r="P23" s="8"/>
      <c r="Q23" s="8"/>
      <c r="R23" s="8"/>
      <c r="S23" s="8"/>
      <c r="T23" s="8"/>
      <c r="U23" s="8"/>
      <c r="V23" s="8"/>
      <c r="W23" s="8"/>
      <c r="X23" s="8"/>
      <c r="Y23" s="8"/>
      <c r="Z23" s="8"/>
      <c r="AA23" s="8"/>
      <c r="AB23" s="8"/>
      <c r="AC23" s="8"/>
      <c r="AD23" s="8"/>
      <c r="AE23" s="8"/>
    </row>
    <row r="24" spans="2:31" ht="14.25" customHeight="1">
      <c r="B24" s="7" t="s">
        <v>158</v>
      </c>
      <c r="C24" s="72"/>
      <c r="D24" s="72"/>
      <c r="E24" s="72"/>
      <c r="F24" s="72"/>
      <c r="G24" s="72"/>
      <c r="H24" s="68"/>
      <c r="I24" s="59"/>
      <c r="J24" s="59"/>
      <c r="K24" s="59"/>
      <c r="L24" s="59"/>
      <c r="M24" s="59"/>
      <c r="N24" s="59"/>
      <c r="O24" s="59"/>
      <c r="P24" s="8"/>
      <c r="Q24" s="8"/>
      <c r="R24" s="8"/>
      <c r="S24" s="8"/>
      <c r="T24" s="56"/>
      <c r="U24" s="8"/>
      <c r="V24" s="8"/>
      <c r="W24" s="8"/>
      <c r="X24" s="8"/>
      <c r="Y24" s="8"/>
      <c r="Z24" s="8"/>
      <c r="AA24" s="8"/>
      <c r="AB24" s="8"/>
      <c r="AC24" s="8"/>
      <c r="AD24" s="8"/>
      <c r="AE24" s="8"/>
    </row>
    <row r="25" spans="2:31" ht="14.25" customHeight="1">
      <c r="B25" s="72" t="s">
        <v>215</v>
      </c>
      <c r="C25" s="72"/>
      <c r="D25" s="72"/>
      <c r="E25" s="72"/>
      <c r="F25" s="72"/>
      <c r="G25" s="72"/>
      <c r="H25" s="68"/>
      <c r="I25" s="59"/>
      <c r="J25" s="59"/>
      <c r="K25" s="59"/>
      <c r="L25" s="59"/>
      <c r="M25" s="59"/>
      <c r="N25" s="59"/>
      <c r="O25" s="59"/>
      <c r="P25" s="8"/>
      <c r="Q25" s="8"/>
      <c r="R25" s="8"/>
      <c r="S25" s="8"/>
      <c r="T25" s="8"/>
      <c r="U25" s="8"/>
      <c r="V25" s="8"/>
      <c r="W25" s="8"/>
      <c r="X25" s="8"/>
      <c r="Y25" s="8"/>
      <c r="Z25" s="8"/>
      <c r="AA25" s="8"/>
      <c r="AB25" s="8"/>
      <c r="AC25" s="8"/>
      <c r="AD25" s="8"/>
      <c r="AE25" s="8"/>
    </row>
    <row r="26" spans="2:31" ht="13.5">
      <c r="B26" s="6" t="s">
        <v>9</v>
      </c>
      <c r="C26" s="130" t="s">
        <v>223</v>
      </c>
      <c r="D26" s="130" t="s">
        <v>210</v>
      </c>
      <c r="E26" s="130" t="s">
        <v>198</v>
      </c>
      <c r="F26" s="77" t="s">
        <v>186</v>
      </c>
      <c r="G26" s="67" t="s">
        <v>180</v>
      </c>
      <c r="H26" s="67" t="s">
        <v>174</v>
      </c>
      <c r="I26" s="67" t="s">
        <v>169</v>
      </c>
      <c r="J26" s="67" t="s">
        <v>163</v>
      </c>
      <c r="K26" s="4" t="s">
        <v>160</v>
      </c>
      <c r="L26" s="4" t="s">
        <v>108</v>
      </c>
      <c r="M26" s="4" t="s">
        <v>105</v>
      </c>
      <c r="N26" s="4" t="s">
        <v>103</v>
      </c>
      <c r="O26" s="4" t="s">
        <v>98</v>
      </c>
      <c r="P26" s="4" t="s">
        <v>96</v>
      </c>
      <c r="Q26" s="4" t="s">
        <v>94</v>
      </c>
      <c r="R26" s="4" t="s">
        <v>85</v>
      </c>
      <c r="S26" s="4" t="s">
        <v>81</v>
      </c>
      <c r="T26" s="4" t="s">
        <v>76</v>
      </c>
      <c r="U26" s="4" t="s">
        <v>72</v>
      </c>
      <c r="V26" s="4" t="s">
        <v>69</v>
      </c>
      <c r="W26" s="4" t="s">
        <v>150</v>
      </c>
      <c r="X26" s="4" t="s">
        <v>151</v>
      </c>
      <c r="Y26" s="4" t="s">
        <v>152</v>
      </c>
      <c r="Z26" s="4" t="s">
        <v>153</v>
      </c>
      <c r="AA26" s="41" t="s">
        <v>154</v>
      </c>
      <c r="AB26" s="41" t="s">
        <v>155</v>
      </c>
      <c r="AC26" s="4" t="s">
        <v>156</v>
      </c>
      <c r="AD26" s="4" t="s">
        <v>157</v>
      </c>
      <c r="AE26" s="4" t="s">
        <v>11</v>
      </c>
    </row>
    <row r="27" spans="2:31" ht="13.5">
      <c r="B27" s="1" t="s">
        <v>190</v>
      </c>
      <c r="C27" s="1"/>
      <c r="D27" s="1"/>
      <c r="E27" s="1"/>
      <c r="F27" s="8"/>
      <c r="G27" s="8"/>
      <c r="H27" s="8"/>
      <c r="I27" s="8"/>
      <c r="J27" s="8"/>
      <c r="K27" s="8"/>
      <c r="L27" s="8"/>
      <c r="M27" s="8"/>
      <c r="N27" s="8"/>
      <c r="O27" s="8"/>
      <c r="P27" s="8"/>
      <c r="Q27" s="8"/>
      <c r="R27" s="8"/>
      <c r="S27" s="8"/>
      <c r="T27" s="8"/>
      <c r="U27" s="8"/>
      <c r="V27" s="8"/>
      <c r="W27" s="8"/>
      <c r="X27" s="8"/>
      <c r="Y27" s="8"/>
      <c r="Z27" s="8"/>
      <c r="AA27" s="135"/>
      <c r="AB27" s="135"/>
      <c r="AC27" s="8"/>
      <c r="AD27" s="8"/>
      <c r="AE27" s="8"/>
    </row>
    <row r="28" spans="2:31" ht="13.5">
      <c r="B28" s="5" t="s">
        <v>1</v>
      </c>
      <c r="C28" s="81">
        <v>2040836</v>
      </c>
      <c r="D28" s="81">
        <v>2234226</v>
      </c>
      <c r="E28" s="81">
        <v>2234485</v>
      </c>
      <c r="F28" s="81">
        <v>2150517.1863100976</v>
      </c>
      <c r="G28" s="8"/>
      <c r="H28" s="8"/>
      <c r="I28" s="8"/>
      <c r="J28" s="8"/>
      <c r="K28" s="8"/>
      <c r="L28" s="8"/>
      <c r="M28" s="8"/>
      <c r="N28" s="8"/>
      <c r="O28" s="8"/>
      <c r="P28" s="8"/>
      <c r="Q28" s="8"/>
      <c r="R28" s="8"/>
      <c r="S28" s="8"/>
      <c r="T28" s="8"/>
      <c r="U28" s="8"/>
      <c r="V28" s="8"/>
      <c r="W28" s="8"/>
      <c r="X28" s="8"/>
      <c r="Y28" s="8"/>
      <c r="Z28" s="8"/>
      <c r="AA28" s="135"/>
      <c r="AB28" s="135"/>
      <c r="AC28" s="8"/>
      <c r="AD28" s="8"/>
      <c r="AE28" s="8"/>
    </row>
    <row r="29" spans="2:31" ht="13.5">
      <c r="B29" s="5" t="s">
        <v>48</v>
      </c>
      <c r="C29" s="81">
        <v>538565</v>
      </c>
      <c r="D29" s="81">
        <v>730649</v>
      </c>
      <c r="E29" s="81">
        <v>709239</v>
      </c>
      <c r="F29" s="81">
        <v>660867</v>
      </c>
      <c r="G29" s="8"/>
      <c r="H29" s="8"/>
      <c r="I29" s="8"/>
      <c r="J29" s="8"/>
      <c r="K29" s="8"/>
      <c r="L29" s="8"/>
      <c r="M29" s="8"/>
      <c r="N29" s="8"/>
      <c r="O29" s="8"/>
      <c r="P29" s="8"/>
      <c r="Q29" s="8"/>
      <c r="R29" s="8"/>
      <c r="S29" s="8"/>
      <c r="T29" s="8"/>
      <c r="U29" s="8"/>
      <c r="V29" s="8"/>
      <c r="W29" s="8"/>
      <c r="X29" s="8"/>
      <c r="Y29" s="8"/>
      <c r="Z29" s="8"/>
      <c r="AA29" s="135"/>
      <c r="AB29" s="135"/>
      <c r="AC29" s="8"/>
      <c r="AD29" s="8"/>
      <c r="AE29" s="8"/>
    </row>
    <row r="30" spans="2:31" ht="13.5">
      <c r="B30" s="5" t="s">
        <v>191</v>
      </c>
      <c r="C30" s="81">
        <v>55989</v>
      </c>
      <c r="D30" s="81">
        <v>53043</v>
      </c>
      <c r="E30" s="81">
        <v>52784</v>
      </c>
      <c r="F30" s="81">
        <v>56879</v>
      </c>
      <c r="G30" s="8"/>
      <c r="H30" s="8"/>
      <c r="I30" s="8"/>
      <c r="J30" s="8"/>
      <c r="K30" s="8"/>
      <c r="L30" s="8"/>
      <c r="M30" s="8"/>
      <c r="N30" s="8"/>
      <c r="O30" s="8"/>
      <c r="P30" s="8"/>
      <c r="Q30" s="8"/>
      <c r="R30" s="8"/>
      <c r="S30" s="8"/>
      <c r="T30" s="8"/>
      <c r="U30" s="8"/>
      <c r="V30" s="8"/>
      <c r="W30" s="8"/>
      <c r="X30" s="8"/>
      <c r="Y30" s="8"/>
      <c r="Z30" s="8"/>
      <c r="AA30" s="135"/>
      <c r="AB30" s="135"/>
      <c r="AC30" s="8"/>
      <c r="AD30" s="8"/>
      <c r="AE30" s="8"/>
    </row>
    <row r="31" spans="2:31" ht="13.5">
      <c r="B31" s="5" t="s">
        <v>195</v>
      </c>
      <c r="C31" s="81">
        <v>9810</v>
      </c>
      <c r="D31" s="81">
        <v>10962</v>
      </c>
      <c r="E31" s="81">
        <v>11750</v>
      </c>
      <c r="F31" s="81">
        <v>11727</v>
      </c>
      <c r="G31" s="8"/>
      <c r="H31" s="8"/>
      <c r="I31" s="8"/>
      <c r="J31" s="8"/>
      <c r="K31" s="8"/>
      <c r="L31" s="8"/>
      <c r="M31" s="8"/>
      <c r="N31" s="8"/>
      <c r="O31" s="8"/>
      <c r="P31" s="8"/>
      <c r="Q31" s="8"/>
      <c r="R31" s="8"/>
      <c r="S31" s="8"/>
      <c r="T31" s="8"/>
      <c r="U31" s="8"/>
      <c r="V31" s="8"/>
      <c r="W31" s="8"/>
      <c r="X31" s="8"/>
      <c r="Y31" s="8"/>
      <c r="Z31" s="8"/>
      <c r="AA31" s="135"/>
      <c r="AB31" s="135"/>
      <c r="AC31" s="8"/>
      <c r="AD31" s="8"/>
      <c r="AE31" s="8"/>
    </row>
    <row r="32" spans="2:31" ht="13.5">
      <c r="B32" s="5" t="s">
        <v>192</v>
      </c>
      <c r="C32" s="81">
        <v>860500</v>
      </c>
      <c r="D32" s="81">
        <v>841084</v>
      </c>
      <c r="E32" s="81">
        <v>841664</v>
      </c>
      <c r="F32" s="81">
        <v>825038</v>
      </c>
      <c r="G32" s="8"/>
      <c r="H32" s="8"/>
      <c r="I32" s="8"/>
      <c r="J32" s="8"/>
      <c r="K32" s="8"/>
      <c r="L32" s="8"/>
      <c r="M32" s="8"/>
      <c r="N32" s="8"/>
      <c r="O32" s="8"/>
      <c r="P32" s="8"/>
      <c r="Q32" s="8"/>
      <c r="R32" s="8"/>
      <c r="S32" s="8"/>
      <c r="T32" s="8"/>
      <c r="U32" s="8"/>
      <c r="V32" s="8"/>
      <c r="W32" s="8"/>
      <c r="X32" s="8"/>
      <c r="Y32" s="8"/>
      <c r="Z32" s="8"/>
      <c r="AA32" s="135"/>
      <c r="AB32" s="135"/>
      <c r="AC32" s="8"/>
      <c r="AD32" s="8"/>
      <c r="AE32" s="8"/>
    </row>
    <row r="33" spans="1:31" ht="13.5">
      <c r="B33" s="5" t="s">
        <v>204</v>
      </c>
      <c r="C33" s="81">
        <v>19556</v>
      </c>
      <c r="D33" s="81">
        <v>25708</v>
      </c>
      <c r="E33" s="81">
        <v>22433</v>
      </c>
      <c r="F33" s="81">
        <v>23900</v>
      </c>
      <c r="G33" s="8"/>
      <c r="H33" s="8"/>
      <c r="I33" s="8"/>
      <c r="J33" s="8"/>
      <c r="K33" s="8"/>
      <c r="L33" s="8"/>
      <c r="M33" s="8"/>
      <c r="N33" s="8"/>
      <c r="O33" s="8"/>
      <c r="P33" s="8"/>
      <c r="Q33" s="8"/>
      <c r="R33" s="8"/>
      <c r="S33" s="8"/>
      <c r="T33" s="8"/>
      <c r="U33" s="8"/>
      <c r="V33" s="8"/>
      <c r="W33" s="8"/>
      <c r="X33" s="8"/>
      <c r="Y33" s="8"/>
      <c r="Z33" s="8"/>
      <c r="AA33" s="135"/>
      <c r="AB33" s="135"/>
      <c r="AC33" s="8"/>
      <c r="AD33" s="8"/>
      <c r="AE33" s="8"/>
    </row>
    <row r="34" spans="1:31" ht="13.5">
      <c r="B34" s="5" t="s">
        <v>205</v>
      </c>
      <c r="C34" s="81">
        <v>765871</v>
      </c>
      <c r="D34" s="81">
        <v>744632</v>
      </c>
      <c r="E34" s="81">
        <v>747799</v>
      </c>
      <c r="F34" s="81">
        <v>734053</v>
      </c>
      <c r="G34" s="8"/>
      <c r="H34" s="8"/>
      <c r="I34" s="8"/>
      <c r="J34" s="8"/>
      <c r="K34" s="8"/>
      <c r="L34" s="8"/>
      <c r="M34" s="8"/>
      <c r="N34" s="8"/>
      <c r="O34" s="8"/>
      <c r="P34" s="8"/>
      <c r="Q34" s="8"/>
      <c r="R34" s="8"/>
      <c r="S34" s="8"/>
      <c r="T34" s="8"/>
      <c r="U34" s="8"/>
      <c r="V34" s="8"/>
      <c r="W34" s="8"/>
      <c r="X34" s="8"/>
      <c r="Y34" s="8"/>
      <c r="Z34" s="8"/>
      <c r="AA34" s="135"/>
      <c r="AB34" s="135"/>
      <c r="AC34" s="8"/>
      <c r="AD34" s="8"/>
      <c r="AE34" s="8"/>
    </row>
    <row r="35" spans="1:31" ht="13.5">
      <c r="B35" s="5" t="s">
        <v>3</v>
      </c>
      <c r="C35" s="81">
        <v>101467</v>
      </c>
      <c r="D35" s="81">
        <v>99876</v>
      </c>
      <c r="E35" s="81">
        <v>98711</v>
      </c>
      <c r="F35" s="81">
        <v>100102</v>
      </c>
      <c r="G35" s="8"/>
      <c r="H35" s="8"/>
      <c r="I35" s="8"/>
      <c r="J35" s="8"/>
      <c r="K35" s="8"/>
      <c r="L35" s="8"/>
      <c r="M35" s="8"/>
      <c r="N35" s="8"/>
      <c r="O35" s="8"/>
      <c r="P35" s="8"/>
      <c r="Q35" s="8"/>
      <c r="R35" s="8"/>
      <c r="S35" s="8"/>
      <c r="T35" s="8"/>
      <c r="U35" s="8"/>
      <c r="V35" s="8"/>
      <c r="W35" s="8"/>
      <c r="X35" s="8"/>
      <c r="Y35" s="8"/>
      <c r="Z35" s="8"/>
      <c r="AA35" s="135"/>
      <c r="AB35" s="135"/>
      <c r="AC35" s="8"/>
      <c r="AD35" s="8"/>
      <c r="AE35" s="8"/>
    </row>
    <row r="36" spans="1:31" ht="13.5">
      <c r="B36" s="5" t="s">
        <v>0</v>
      </c>
      <c r="C36" s="81">
        <v>8487</v>
      </c>
      <c r="D36" s="81">
        <v>8458</v>
      </c>
      <c r="E36" s="81">
        <v>8389</v>
      </c>
      <c r="F36" s="81">
        <v>9482</v>
      </c>
      <c r="G36" s="8"/>
      <c r="H36" s="8"/>
      <c r="I36" s="8"/>
      <c r="J36" s="8"/>
      <c r="K36" s="8"/>
      <c r="L36" s="8"/>
      <c r="M36" s="8"/>
      <c r="N36" s="8"/>
      <c r="O36" s="8"/>
      <c r="P36" s="8"/>
      <c r="Q36" s="8"/>
      <c r="R36" s="8"/>
      <c r="S36" s="8"/>
      <c r="T36" s="8"/>
      <c r="U36" s="8"/>
      <c r="V36" s="8"/>
      <c r="W36" s="8"/>
      <c r="X36" s="8"/>
      <c r="Y36" s="8"/>
      <c r="Z36" s="8"/>
      <c r="AA36" s="135"/>
      <c r="AB36" s="135"/>
      <c r="AC36" s="8"/>
      <c r="AD36" s="8"/>
      <c r="AE36" s="8"/>
    </row>
    <row r="37" spans="1:31" ht="7.5" customHeight="1">
      <c r="B37" s="5"/>
      <c r="C37" s="5"/>
      <c r="D37" s="5"/>
      <c r="E37" s="5"/>
      <c r="F37" s="81"/>
      <c r="G37" s="8"/>
      <c r="H37" s="8"/>
      <c r="I37" s="8"/>
      <c r="J37" s="8"/>
      <c r="K37" s="8"/>
      <c r="L37" s="8"/>
      <c r="M37" s="8"/>
      <c r="N37" s="8"/>
      <c r="O37" s="8"/>
      <c r="P37" s="8"/>
      <c r="Q37" s="8"/>
      <c r="R37" s="8"/>
      <c r="S37" s="8"/>
      <c r="T37" s="8"/>
      <c r="U37" s="8"/>
      <c r="V37" s="8"/>
      <c r="W37" s="8"/>
      <c r="X37" s="8"/>
      <c r="Y37" s="8"/>
      <c r="Z37" s="8"/>
      <c r="AA37" s="135"/>
      <c r="AB37" s="135"/>
      <c r="AC37" s="8"/>
      <c r="AD37" s="8"/>
      <c r="AE37" s="8"/>
    </row>
    <row r="38" spans="1:31" ht="13.5">
      <c r="A38" s="2"/>
      <c r="B38" s="1" t="s">
        <v>13</v>
      </c>
      <c r="C38" s="1"/>
      <c r="D38" s="1"/>
      <c r="E38" s="1"/>
      <c r="F38" s="1"/>
      <c r="G38" s="1"/>
      <c r="H38" s="1"/>
      <c r="I38" s="60"/>
      <c r="J38" s="60"/>
      <c r="K38" s="60"/>
      <c r="L38" s="60"/>
      <c r="M38" s="60"/>
      <c r="N38" s="60"/>
      <c r="O38" s="60"/>
      <c r="P38" s="8"/>
      <c r="Q38" s="8"/>
      <c r="R38" s="8"/>
      <c r="S38" s="8"/>
      <c r="T38" s="8"/>
      <c r="U38" s="8"/>
      <c r="V38" s="8"/>
      <c r="W38" s="8"/>
      <c r="X38" s="8"/>
      <c r="Y38" s="8"/>
      <c r="Z38" s="8"/>
      <c r="AA38" s="8"/>
      <c r="AB38" s="8"/>
      <c r="AC38" s="8"/>
      <c r="AD38" s="8"/>
      <c r="AE38" s="8"/>
    </row>
    <row r="39" spans="1:31" ht="13.5">
      <c r="B39" s="5" t="s">
        <v>1</v>
      </c>
      <c r="C39" s="5"/>
      <c r="D39" s="5"/>
      <c r="E39" s="5"/>
      <c r="G39" s="19">
        <v>1960252</v>
      </c>
      <c r="H39" s="19">
        <v>2158500</v>
      </c>
      <c r="I39" s="19">
        <v>2142961</v>
      </c>
      <c r="J39" s="19">
        <v>2197658</v>
      </c>
      <c r="K39" s="19">
        <v>2076959</v>
      </c>
      <c r="L39" s="19">
        <v>2173877</v>
      </c>
      <c r="M39" s="19">
        <v>2171989</v>
      </c>
      <c r="N39" s="19">
        <v>2121021</v>
      </c>
      <c r="O39" s="70">
        <v>1994193</v>
      </c>
      <c r="P39" s="19">
        <v>2145416</v>
      </c>
      <c r="Q39" s="19">
        <v>2138509</v>
      </c>
      <c r="R39" s="19">
        <v>2392177</v>
      </c>
      <c r="S39" s="19">
        <v>2077758</v>
      </c>
      <c r="T39" s="19">
        <v>2068648</v>
      </c>
      <c r="U39" s="19">
        <v>1906652</v>
      </c>
      <c r="V39" s="19">
        <v>1882798</v>
      </c>
      <c r="W39" s="19">
        <v>1810522</v>
      </c>
      <c r="X39" s="19">
        <v>1856671</v>
      </c>
      <c r="Y39" s="19">
        <v>1858495</v>
      </c>
      <c r="Z39" s="19">
        <v>1960881</v>
      </c>
      <c r="AA39" s="19">
        <v>1907200.1615350901</v>
      </c>
      <c r="AB39" s="19">
        <v>1993504.6328326699</v>
      </c>
      <c r="AC39" s="19">
        <v>1969943.20214599</v>
      </c>
      <c r="AD39" s="17"/>
      <c r="AE39" s="17">
        <v>1965283.3259999999</v>
      </c>
    </row>
    <row r="40" spans="1:31" ht="13.5">
      <c r="B40" s="5" t="s">
        <v>48</v>
      </c>
      <c r="C40" s="5"/>
      <c r="D40" s="5"/>
      <c r="E40" s="5"/>
      <c r="F40" s="70"/>
      <c r="G40" s="19">
        <v>590172</v>
      </c>
      <c r="H40" s="19">
        <v>727833</v>
      </c>
      <c r="I40" s="19">
        <v>688976</v>
      </c>
      <c r="J40" s="19">
        <v>729452</v>
      </c>
      <c r="K40" s="19">
        <v>691727</v>
      </c>
      <c r="L40" s="19">
        <v>769014</v>
      </c>
      <c r="M40" s="19">
        <v>789489</v>
      </c>
      <c r="N40" s="19">
        <v>769343</v>
      </c>
      <c r="O40" s="70">
        <v>684983</v>
      </c>
      <c r="P40" s="19">
        <f>193915+190719+79779+377120</f>
        <v>841533</v>
      </c>
      <c r="Q40" s="19">
        <v>828859</v>
      </c>
      <c r="R40" s="19">
        <v>1039669</v>
      </c>
      <c r="S40" s="19">
        <v>813647</v>
      </c>
      <c r="T40" s="19">
        <v>837782</v>
      </c>
      <c r="U40" s="19">
        <v>739416</v>
      </c>
      <c r="V40" s="19">
        <v>717518</v>
      </c>
      <c r="W40" s="19">
        <v>683711</v>
      </c>
      <c r="X40" s="19">
        <v>740799</v>
      </c>
      <c r="Y40" s="19">
        <v>728969</v>
      </c>
      <c r="Z40" s="19">
        <v>804083</v>
      </c>
      <c r="AA40" s="19">
        <v>762740</v>
      </c>
      <c r="AB40" s="19">
        <v>797284</v>
      </c>
      <c r="AC40" s="19">
        <v>797616</v>
      </c>
      <c r="AD40" s="17"/>
      <c r="AE40" s="17">
        <v>820463.10600000003</v>
      </c>
    </row>
    <row r="41" spans="1:31" ht="13.5">
      <c r="B41" s="5" t="s">
        <v>2</v>
      </c>
      <c r="C41" s="5"/>
      <c r="D41" s="5"/>
      <c r="E41" s="5"/>
      <c r="F41" s="70"/>
      <c r="G41" s="19">
        <v>231975</v>
      </c>
      <c r="H41" s="19">
        <v>241972</v>
      </c>
      <c r="I41" s="19">
        <v>247455</v>
      </c>
      <c r="J41" s="19">
        <v>255527</v>
      </c>
      <c r="K41" s="19">
        <v>267559</v>
      </c>
      <c r="L41" s="19">
        <v>268496</v>
      </c>
      <c r="M41" s="19">
        <v>265409</v>
      </c>
      <c r="N41" s="19">
        <v>261126</v>
      </c>
      <c r="O41" s="70">
        <v>258933</v>
      </c>
      <c r="P41" s="19">
        <v>263198</v>
      </c>
      <c r="Q41" s="19">
        <v>267055</v>
      </c>
      <c r="R41" s="19">
        <v>270148</v>
      </c>
      <c r="S41" s="19">
        <v>252292</v>
      </c>
      <c r="T41" s="19">
        <v>240031</v>
      </c>
      <c r="U41" s="19">
        <v>224000</v>
      </c>
      <c r="V41" s="19">
        <v>211501</v>
      </c>
      <c r="W41" s="19">
        <v>199056</v>
      </c>
      <c r="X41" s="19">
        <v>195095</v>
      </c>
      <c r="Y41" s="19">
        <v>191530</v>
      </c>
      <c r="Z41" s="19">
        <v>192822</v>
      </c>
      <c r="AA41" s="19">
        <v>192506</v>
      </c>
      <c r="AB41" s="19">
        <v>185182</v>
      </c>
      <c r="AC41" s="19">
        <v>183892</v>
      </c>
      <c r="AD41" s="17"/>
      <c r="AE41" s="17">
        <v>192467.677</v>
      </c>
    </row>
    <row r="42" spans="1:31" ht="13.5">
      <c r="B42" s="5" t="s">
        <v>31</v>
      </c>
      <c r="C42" s="5"/>
      <c r="D42" s="5"/>
      <c r="E42" s="5"/>
      <c r="G42" s="19">
        <v>45670</v>
      </c>
      <c r="H42" s="19">
        <v>46741</v>
      </c>
      <c r="I42" s="19">
        <v>46345</v>
      </c>
      <c r="J42" s="19">
        <v>49187</v>
      </c>
      <c r="K42" s="19">
        <v>47411</v>
      </c>
      <c r="L42" s="19">
        <v>54204</v>
      </c>
      <c r="M42" s="19">
        <v>55967</v>
      </c>
      <c r="N42" s="19">
        <v>42665</v>
      </c>
      <c r="O42" s="70">
        <v>43427</v>
      </c>
      <c r="P42" s="19">
        <v>40647</v>
      </c>
      <c r="Q42" s="19">
        <v>43803</v>
      </c>
      <c r="R42" s="19">
        <v>46018</v>
      </c>
      <c r="S42" s="19">
        <v>43348</v>
      </c>
      <c r="T42" s="19">
        <v>50330</v>
      </c>
      <c r="U42" s="19">
        <v>54280</v>
      </c>
      <c r="V42" s="19">
        <v>87002</v>
      </c>
      <c r="W42" s="19">
        <v>57545</v>
      </c>
      <c r="X42" s="19">
        <v>80495</v>
      </c>
      <c r="Y42" s="19">
        <v>72756</v>
      </c>
      <c r="Z42" s="19">
        <v>56254</v>
      </c>
      <c r="AA42" s="19">
        <v>40406</v>
      </c>
      <c r="AB42" s="19">
        <v>38778</v>
      </c>
      <c r="AC42" s="19">
        <v>49883</v>
      </c>
      <c r="AD42" s="17"/>
      <c r="AE42" s="17">
        <v>49368.762000000002</v>
      </c>
    </row>
    <row r="43" spans="1:31" ht="13.5">
      <c r="B43" s="5" t="s">
        <v>32</v>
      </c>
      <c r="C43" s="5"/>
      <c r="D43" s="5"/>
      <c r="E43" s="5"/>
      <c r="G43" s="19">
        <v>727675</v>
      </c>
      <c r="H43" s="19">
        <v>711589</v>
      </c>
      <c r="I43" s="19">
        <v>715466</v>
      </c>
      <c r="J43" s="19">
        <v>718009</v>
      </c>
      <c r="K43" s="19">
        <v>712233</v>
      </c>
      <c r="L43" s="19">
        <v>690082</v>
      </c>
      <c r="M43" s="19">
        <v>693304</v>
      </c>
      <c r="N43" s="19">
        <v>691620</v>
      </c>
      <c r="O43" s="70">
        <v>682497</v>
      </c>
      <c r="P43" s="19">
        <v>676548</v>
      </c>
      <c r="Q43" s="19">
        <v>697405</v>
      </c>
      <c r="R43" s="19">
        <v>696737</v>
      </c>
      <c r="S43" s="19">
        <v>657403</v>
      </c>
      <c r="T43" s="19">
        <v>647129</v>
      </c>
      <c r="U43" s="19">
        <v>623703</v>
      </c>
      <c r="V43" s="19">
        <v>618791</v>
      </c>
      <c r="W43" s="19">
        <v>612455</v>
      </c>
      <c r="X43" s="19">
        <v>596420</v>
      </c>
      <c r="Y43" s="19">
        <v>608246</v>
      </c>
      <c r="Z43" s="19">
        <v>618418</v>
      </c>
      <c r="AA43" s="19">
        <v>630520</v>
      </c>
      <c r="AB43" s="19">
        <v>636459</v>
      </c>
      <c r="AC43" s="19">
        <v>657441</v>
      </c>
      <c r="AD43" s="17"/>
      <c r="AE43" s="17">
        <v>665834.31200000003</v>
      </c>
    </row>
    <row r="44" spans="1:31" ht="13.5">
      <c r="B44" s="5" t="s">
        <v>3</v>
      </c>
      <c r="C44" s="5"/>
      <c r="D44" s="5"/>
      <c r="E44" s="5"/>
      <c r="G44" s="19">
        <v>101983</v>
      </c>
      <c r="H44" s="19">
        <v>100544</v>
      </c>
      <c r="I44" s="19">
        <v>99318</v>
      </c>
      <c r="J44" s="19">
        <v>102076</v>
      </c>
      <c r="K44" s="19">
        <v>100665</v>
      </c>
      <c r="L44" s="19">
        <v>98711</v>
      </c>
      <c r="M44" s="19">
        <v>97509</v>
      </c>
      <c r="N44" s="19">
        <v>98549</v>
      </c>
      <c r="O44" s="70">
        <v>96269</v>
      </c>
      <c r="P44" s="20">
        <v>94788</v>
      </c>
      <c r="Q44" s="20">
        <v>92078</v>
      </c>
      <c r="R44" s="20">
        <v>93921</v>
      </c>
      <c r="S44" s="20">
        <v>89458</v>
      </c>
      <c r="T44" s="20">
        <v>87564</v>
      </c>
      <c r="U44" s="20">
        <v>84482</v>
      </c>
      <c r="V44" s="20">
        <v>89752</v>
      </c>
      <c r="W44" s="20">
        <v>87433</v>
      </c>
      <c r="X44" s="20">
        <v>86510</v>
      </c>
      <c r="Y44" s="20">
        <v>86005</v>
      </c>
      <c r="Z44" s="20">
        <v>87388</v>
      </c>
      <c r="AA44" s="20">
        <v>85444.107883591612</v>
      </c>
      <c r="AB44" s="20">
        <v>84239</v>
      </c>
      <c r="AC44" s="20">
        <v>81721</v>
      </c>
      <c r="AD44" s="20"/>
      <c r="AE44" s="20">
        <v>75369.854999999996</v>
      </c>
    </row>
    <row r="45" spans="1:31" ht="13.5">
      <c r="B45" s="5" t="s">
        <v>0</v>
      </c>
      <c r="C45" s="5"/>
      <c r="D45" s="5"/>
      <c r="E45" s="5"/>
      <c r="G45" s="19">
        <v>9571</v>
      </c>
      <c r="H45" s="19">
        <v>9653</v>
      </c>
      <c r="I45" s="19">
        <v>9791</v>
      </c>
      <c r="J45" s="19">
        <v>10135</v>
      </c>
      <c r="K45" s="19">
        <v>10216</v>
      </c>
      <c r="L45" s="19">
        <v>9997</v>
      </c>
      <c r="M45" s="19">
        <v>10116</v>
      </c>
      <c r="N45" s="19">
        <v>10049</v>
      </c>
      <c r="O45" s="70">
        <v>10316</v>
      </c>
      <c r="P45" s="19">
        <v>10913</v>
      </c>
      <c r="Q45" s="19">
        <v>11024</v>
      </c>
      <c r="R45" s="19">
        <v>11172</v>
      </c>
      <c r="S45" s="19">
        <v>10577</v>
      </c>
      <c r="T45" s="19">
        <v>10547</v>
      </c>
      <c r="U45" s="19">
        <v>9925</v>
      </c>
      <c r="V45" s="19">
        <v>9865</v>
      </c>
      <c r="W45" s="19">
        <v>9846</v>
      </c>
      <c r="X45" s="19">
        <v>9901</v>
      </c>
      <c r="Y45" s="19">
        <v>10085</v>
      </c>
      <c r="Z45" s="19">
        <v>10192</v>
      </c>
      <c r="AA45" s="19">
        <v>10591</v>
      </c>
      <c r="AB45" s="19">
        <v>11116</v>
      </c>
      <c r="AC45" s="19">
        <v>11181</v>
      </c>
      <c r="AD45" s="17"/>
      <c r="AE45" s="17">
        <v>11406.476000000001</v>
      </c>
    </row>
    <row r="46" spans="1:31" ht="13.5">
      <c r="B46" s="7" t="s">
        <v>159</v>
      </c>
      <c r="C46" s="72"/>
      <c r="D46" s="72"/>
      <c r="E46" s="72"/>
      <c r="F46" s="72"/>
      <c r="G46" s="72"/>
      <c r="H46" s="68"/>
      <c r="I46" s="59"/>
      <c r="J46" s="59"/>
      <c r="K46" s="59"/>
      <c r="L46" s="59"/>
      <c r="M46" s="59"/>
      <c r="N46" s="59"/>
      <c r="O46" s="59"/>
      <c r="P46" s="19"/>
      <c r="Q46" s="19"/>
      <c r="R46" s="19"/>
      <c r="S46" s="19"/>
      <c r="T46" s="19"/>
      <c r="U46" s="19"/>
      <c r="V46" s="19"/>
      <c r="W46" s="22"/>
      <c r="X46" s="22"/>
      <c r="Y46" s="22"/>
      <c r="Z46" s="22"/>
      <c r="AA46" s="22"/>
      <c r="AB46" s="22"/>
      <c r="AC46" s="22"/>
      <c r="AD46" s="22"/>
      <c r="AE46" s="22"/>
    </row>
    <row r="47" spans="1:31" ht="13.5">
      <c r="B47" s="9"/>
      <c r="C47" s="130" t="s">
        <v>223</v>
      </c>
      <c r="D47" s="130" t="s">
        <v>210</v>
      </c>
      <c r="E47" s="130" t="s">
        <v>198</v>
      </c>
      <c r="F47" s="130" t="s">
        <v>189</v>
      </c>
      <c r="G47" s="67" t="s">
        <v>180</v>
      </c>
      <c r="H47" s="67" t="s">
        <v>174</v>
      </c>
      <c r="I47" s="67" t="s">
        <v>169</v>
      </c>
      <c r="J47" s="67" t="s">
        <v>163</v>
      </c>
      <c r="K47" s="4" t="s">
        <v>160</v>
      </c>
      <c r="L47" s="4" t="s">
        <v>108</v>
      </c>
      <c r="M47" s="4" t="s">
        <v>105</v>
      </c>
      <c r="N47" s="4" t="s">
        <v>103</v>
      </c>
      <c r="O47" s="4" t="s">
        <v>98</v>
      </c>
      <c r="P47" s="4" t="s">
        <v>96</v>
      </c>
      <c r="Q47" s="4" t="s">
        <v>94</v>
      </c>
      <c r="R47" s="4" t="s">
        <v>85</v>
      </c>
      <c r="S47" s="4" t="s">
        <v>78</v>
      </c>
      <c r="T47" s="4" t="s">
        <v>75</v>
      </c>
      <c r="U47" s="4" t="s">
        <v>73</v>
      </c>
      <c r="V47" s="4" t="s">
        <v>68</v>
      </c>
      <c r="W47" s="4" t="s">
        <v>66</v>
      </c>
      <c r="X47" s="4" t="s">
        <v>64</v>
      </c>
      <c r="Y47" s="4" t="s">
        <v>62</v>
      </c>
      <c r="Z47" s="4" t="s">
        <v>60</v>
      </c>
      <c r="AA47" s="41" t="s">
        <v>58</v>
      </c>
      <c r="AB47" s="41" t="s">
        <v>56</v>
      </c>
      <c r="AC47" s="4" t="s">
        <v>54</v>
      </c>
      <c r="AD47" s="4" t="s">
        <v>49</v>
      </c>
      <c r="AE47" s="4" t="s">
        <v>11</v>
      </c>
    </row>
    <row r="48" spans="1:31" ht="16.5">
      <c r="A48" s="2"/>
      <c r="B48" s="1" t="s">
        <v>79</v>
      </c>
      <c r="C48" s="1"/>
      <c r="D48" s="1"/>
      <c r="E48" s="1"/>
      <c r="F48" s="1"/>
      <c r="G48" s="1"/>
      <c r="H48" s="1"/>
      <c r="I48" s="60"/>
      <c r="J48" s="60"/>
      <c r="K48" s="60"/>
      <c r="L48" s="60"/>
      <c r="M48" s="60"/>
      <c r="N48" s="60"/>
      <c r="O48" s="60"/>
      <c r="P48" s="22"/>
      <c r="Q48" s="22"/>
      <c r="R48" s="22"/>
      <c r="S48" s="22"/>
      <c r="T48" s="22"/>
      <c r="U48" s="22"/>
      <c r="V48" s="22"/>
      <c r="W48" s="22"/>
      <c r="X48" s="22"/>
      <c r="Y48" s="22"/>
      <c r="Z48" s="22"/>
      <c r="AA48" s="22"/>
      <c r="AB48" s="22"/>
      <c r="AC48" s="22"/>
      <c r="AD48" s="22"/>
      <c r="AE48" s="22"/>
    </row>
    <row r="49" spans="2:31" ht="13.5">
      <c r="B49" s="5" t="s">
        <v>29</v>
      </c>
      <c r="C49" s="71">
        <v>26.2</v>
      </c>
      <c r="D49" s="71">
        <v>27.1</v>
      </c>
      <c r="E49" s="71">
        <v>27.8</v>
      </c>
      <c r="F49" s="71" t="s">
        <v>199</v>
      </c>
      <c r="G49" s="71">
        <v>27.9</v>
      </c>
      <c r="H49" s="71">
        <v>28</v>
      </c>
      <c r="I49" s="71">
        <v>28.19</v>
      </c>
      <c r="J49" s="71">
        <v>30</v>
      </c>
      <c r="K49" s="56">
        <v>31.2</v>
      </c>
      <c r="L49" s="56">
        <v>30.8</v>
      </c>
      <c r="M49" s="56">
        <v>30.6</v>
      </c>
      <c r="N49" s="56">
        <v>30.3</v>
      </c>
      <c r="O49" s="56">
        <v>30.7</v>
      </c>
      <c r="P49" s="23">
        <v>31.4</v>
      </c>
      <c r="Q49" s="23">
        <v>31.8</v>
      </c>
      <c r="R49" s="23">
        <v>31.9</v>
      </c>
      <c r="S49" s="23">
        <v>31.5</v>
      </c>
      <c r="T49" s="23">
        <v>32.9</v>
      </c>
      <c r="U49" s="23">
        <v>32.299999999999997</v>
      </c>
      <c r="V49" s="23">
        <v>32.700000000000003</v>
      </c>
      <c r="W49" s="23">
        <v>32.321374970901999</v>
      </c>
      <c r="X49" s="23">
        <v>32.272550679375897</v>
      </c>
      <c r="Y49" s="23">
        <v>31.862613826823399</v>
      </c>
      <c r="Z49" s="23">
        <v>31.4114440012759</v>
      </c>
      <c r="AA49" s="23">
        <v>33.15849</v>
      </c>
      <c r="AB49" s="23">
        <v>33.299867999999996</v>
      </c>
      <c r="AC49" s="23">
        <v>33.840499999999999</v>
      </c>
      <c r="AD49" s="23">
        <v>33.4</v>
      </c>
      <c r="AE49" s="23">
        <v>33.061999999999998</v>
      </c>
    </row>
    <row r="50" spans="2:31" ht="13.5">
      <c r="B50" s="5" t="s">
        <v>30</v>
      </c>
      <c r="C50" s="56">
        <v>19.899999999999999</v>
      </c>
      <c r="D50" s="56">
        <v>21.5</v>
      </c>
      <c r="E50" s="56">
        <v>22.1</v>
      </c>
      <c r="F50" s="56" t="s">
        <v>200</v>
      </c>
      <c r="G50" s="56">
        <v>25.3</v>
      </c>
      <c r="H50" s="56">
        <v>24.9</v>
      </c>
      <c r="I50" s="56">
        <v>25.1</v>
      </c>
      <c r="J50" s="56">
        <v>26.8</v>
      </c>
      <c r="K50" s="56">
        <v>27.8</v>
      </c>
      <c r="L50" s="56">
        <v>27.2</v>
      </c>
      <c r="M50" s="56">
        <v>27.2</v>
      </c>
      <c r="N50" s="56">
        <v>26.9</v>
      </c>
      <c r="O50" s="56">
        <v>26.9</v>
      </c>
      <c r="P50" s="23">
        <v>27.8</v>
      </c>
      <c r="Q50" s="23">
        <v>27.8</v>
      </c>
      <c r="R50" s="23">
        <v>27.8</v>
      </c>
      <c r="S50" s="23">
        <v>27.2</v>
      </c>
      <c r="T50" s="23">
        <v>28.5</v>
      </c>
      <c r="U50" s="23">
        <v>26.6</v>
      </c>
      <c r="V50" s="23">
        <v>26.6</v>
      </c>
      <c r="W50" s="23">
        <v>26.303134670881501</v>
      </c>
      <c r="X50" s="23">
        <v>26.262076619699101</v>
      </c>
      <c r="Y50" s="23">
        <v>26.351643016055402</v>
      </c>
      <c r="Z50" s="23">
        <v>26.504920840377199</v>
      </c>
      <c r="AA50" s="23">
        <v>27.626645</v>
      </c>
      <c r="AB50" s="23">
        <v>27.404654000000001</v>
      </c>
      <c r="AC50" s="23">
        <v>27.222999999999999</v>
      </c>
      <c r="AD50" s="23">
        <v>27.135000000000002</v>
      </c>
      <c r="AE50" s="23">
        <v>27.164999999999999</v>
      </c>
    </row>
    <row r="51" spans="2:31" ht="13.5">
      <c r="B51" s="5" t="s">
        <v>7</v>
      </c>
      <c r="C51" s="61">
        <v>0.76200000000000001</v>
      </c>
      <c r="D51" s="61">
        <v>0.79300000000000004</v>
      </c>
      <c r="E51" s="61">
        <v>0.79400000000000004</v>
      </c>
      <c r="F51" s="62" t="s">
        <v>201</v>
      </c>
      <c r="G51" s="62">
        <v>0.91</v>
      </c>
      <c r="H51" s="62">
        <v>0.89</v>
      </c>
      <c r="I51" s="62">
        <v>0.88900000000000001</v>
      </c>
      <c r="J51" s="62">
        <v>0.89</v>
      </c>
      <c r="K51" s="62">
        <v>0.89</v>
      </c>
      <c r="L51" s="62">
        <v>0.88400000000000001</v>
      </c>
      <c r="M51" s="62">
        <v>0.88800000000000001</v>
      </c>
      <c r="N51" s="62">
        <v>0.88700000000000001</v>
      </c>
      <c r="O51" s="62">
        <v>0.877</v>
      </c>
      <c r="P51" s="24">
        <v>0.88600000000000001</v>
      </c>
      <c r="Q51" s="24">
        <v>0.87</v>
      </c>
      <c r="R51" s="24">
        <v>0.87</v>
      </c>
      <c r="S51" s="24">
        <v>0.87</v>
      </c>
      <c r="T51" s="24">
        <v>0.86</v>
      </c>
      <c r="U51" s="24">
        <v>0.83</v>
      </c>
      <c r="V51" s="24">
        <v>0.81</v>
      </c>
      <c r="W51" s="24">
        <v>0.81</v>
      </c>
      <c r="X51" s="24">
        <v>0.81</v>
      </c>
      <c r="Y51" s="24">
        <v>0.83</v>
      </c>
      <c r="Z51" s="24">
        <v>0.84</v>
      </c>
      <c r="AA51" s="24">
        <v>0.83</v>
      </c>
      <c r="AB51" s="24">
        <v>0.82</v>
      </c>
      <c r="AC51" s="24">
        <v>0.8</v>
      </c>
      <c r="AD51" s="24">
        <v>0.81</v>
      </c>
      <c r="AE51" s="24">
        <v>0.82</v>
      </c>
    </row>
    <row r="52" spans="2:31" ht="13.5">
      <c r="B52" s="5" t="s">
        <v>8</v>
      </c>
      <c r="C52" s="61">
        <v>2.5999999999999999E-2</v>
      </c>
      <c r="D52" s="61">
        <v>2.8000000000000001E-2</v>
      </c>
      <c r="E52" s="61">
        <v>2.9000000000000001E-2</v>
      </c>
      <c r="F52" s="61" t="s">
        <v>202</v>
      </c>
      <c r="G52" s="61">
        <v>3.3000000000000002E-2</v>
      </c>
      <c r="H52" s="61">
        <v>3.4000000000000002E-2</v>
      </c>
      <c r="I52" s="61">
        <v>3.4000000000000002E-2</v>
      </c>
      <c r="J52" s="61">
        <v>3.5999999999999997E-2</v>
      </c>
      <c r="K52" s="61">
        <v>3.7999999999999999E-2</v>
      </c>
      <c r="L52" s="61">
        <v>3.7999999999999999E-2</v>
      </c>
      <c r="M52" s="61">
        <v>3.9E-2</v>
      </c>
      <c r="N52" s="61">
        <v>3.9E-2</v>
      </c>
      <c r="O52" s="61">
        <v>0.04</v>
      </c>
      <c r="P52" s="16">
        <v>4.1000000000000002E-2</v>
      </c>
      <c r="Q52" s="16">
        <v>0.04</v>
      </c>
      <c r="R52" s="16">
        <v>0.04</v>
      </c>
      <c r="S52" s="16">
        <v>4.2000000000000003E-2</v>
      </c>
      <c r="T52" s="16">
        <v>4.3999999999999997E-2</v>
      </c>
      <c r="U52" s="16">
        <v>4.4999999999999998E-2</v>
      </c>
      <c r="V52" s="16">
        <v>4.2999999999999997E-2</v>
      </c>
      <c r="W52" s="16">
        <v>4.4999999999999998E-2</v>
      </c>
      <c r="X52" s="16">
        <v>4.3999999999999997E-2</v>
      </c>
      <c r="Y52" s="16">
        <v>4.2999999999999997E-2</v>
      </c>
      <c r="Z52" s="16">
        <v>4.2999999999999997E-2</v>
      </c>
      <c r="AA52" s="16">
        <v>4.5999999999999999E-2</v>
      </c>
      <c r="AB52" s="16">
        <v>4.4999999999999998E-2</v>
      </c>
      <c r="AC52" s="16">
        <v>4.3999999999999997E-2</v>
      </c>
      <c r="AD52" s="16">
        <v>4.3999999999999997E-2</v>
      </c>
      <c r="AE52" s="16">
        <v>4.2999999999999997E-2</v>
      </c>
    </row>
    <row r="53" spans="2:31" ht="13.5">
      <c r="F53" s="71"/>
      <c r="G53" s="71"/>
      <c r="H53" s="71"/>
      <c r="P53" s="16"/>
      <c r="Q53" s="16"/>
      <c r="R53" s="16"/>
      <c r="S53" s="16"/>
      <c r="T53" s="16"/>
      <c r="U53" s="16"/>
      <c r="V53" s="16"/>
      <c r="W53" s="16"/>
      <c r="X53" s="16"/>
      <c r="Y53" s="16"/>
      <c r="Z53" s="16"/>
      <c r="AA53" s="16"/>
      <c r="AB53" s="16"/>
      <c r="AC53" s="16"/>
      <c r="AD53" s="16"/>
      <c r="AE53" s="16"/>
    </row>
    <row r="54" spans="2:31" ht="17.25" customHeight="1">
      <c r="B54" s="7" t="s">
        <v>80</v>
      </c>
      <c r="C54" s="72"/>
      <c r="D54" s="72"/>
      <c r="E54" s="72"/>
      <c r="F54" s="72"/>
      <c r="G54" s="72"/>
      <c r="H54" s="68"/>
      <c r="I54" s="59"/>
      <c r="J54" s="59"/>
      <c r="K54" s="59"/>
      <c r="L54" s="59"/>
      <c r="M54" s="59"/>
      <c r="N54" s="59"/>
      <c r="O54" s="59"/>
      <c r="P54" s="20"/>
      <c r="Q54" s="20"/>
      <c r="R54" s="20"/>
      <c r="S54" s="20"/>
      <c r="T54" s="20"/>
      <c r="U54" s="20"/>
      <c r="V54" s="20"/>
      <c r="W54" s="20"/>
      <c r="X54" s="20"/>
      <c r="Y54" s="20"/>
      <c r="Z54" s="16"/>
      <c r="AB54" s="16"/>
      <c r="AC54" s="16"/>
      <c r="AD54" s="16"/>
      <c r="AE54" s="16"/>
    </row>
    <row r="55" spans="2:31" ht="12" customHeight="1">
      <c r="B55" s="72"/>
      <c r="C55" s="72"/>
      <c r="D55" s="72"/>
      <c r="E55" s="72"/>
      <c r="F55" s="72"/>
      <c r="G55" s="72"/>
      <c r="H55" s="72"/>
      <c r="I55" s="59"/>
      <c r="J55" s="59"/>
      <c r="K55" s="59"/>
      <c r="L55" s="59"/>
      <c r="M55" s="59"/>
      <c r="N55" s="59"/>
      <c r="O55" s="59"/>
      <c r="P55" s="20"/>
      <c r="Q55" s="20"/>
      <c r="R55" s="20"/>
      <c r="S55" s="20"/>
      <c r="T55" s="20"/>
      <c r="U55" s="20"/>
      <c r="V55" s="20"/>
      <c r="W55" s="20"/>
      <c r="X55" s="20"/>
      <c r="Y55" s="20"/>
      <c r="Z55" s="131"/>
      <c r="AB55" s="131"/>
      <c r="AC55" s="131"/>
      <c r="AD55" s="131"/>
      <c r="AE55" s="131"/>
    </row>
    <row r="56" spans="2:31" s="242" customFormat="1" ht="64.5" customHeight="1">
      <c r="B56" s="414" t="s">
        <v>225</v>
      </c>
      <c r="C56" s="413"/>
      <c r="D56" s="413"/>
      <c r="E56" s="413"/>
      <c r="F56" s="413"/>
      <c r="G56" s="413"/>
      <c r="H56" s="413"/>
      <c r="I56" s="413"/>
      <c r="J56" s="413"/>
      <c r="O56" s="54"/>
      <c r="P56" s="72"/>
      <c r="Q56" s="72"/>
      <c r="R56" s="72"/>
      <c r="S56" s="8"/>
      <c r="T56" s="8"/>
      <c r="U56" s="8"/>
    </row>
    <row r="57" spans="2:31" ht="7.5" customHeight="1">
      <c r="B57" s="413"/>
      <c r="C57" s="413"/>
      <c r="D57" s="413"/>
      <c r="E57" s="413"/>
      <c r="F57" s="413"/>
      <c r="G57" s="413"/>
      <c r="H57" s="413"/>
      <c r="I57" s="413"/>
      <c r="J57" s="413"/>
      <c r="K57"/>
      <c r="L57"/>
      <c r="M57"/>
      <c r="P57" s="72"/>
      <c r="Q57" s="72"/>
      <c r="R57" s="72"/>
      <c r="S57" s="8"/>
      <c r="T57" s="8"/>
      <c r="U57" s="8"/>
    </row>
    <row r="58" spans="2:31" s="242" customFormat="1" ht="60.75" customHeight="1">
      <c r="B58" s="411" t="s">
        <v>226</v>
      </c>
      <c r="C58" s="411"/>
      <c r="D58" s="412"/>
      <c r="E58" s="412"/>
      <c r="F58" s="412"/>
      <c r="G58" s="412"/>
      <c r="H58" s="412"/>
      <c r="I58" s="412"/>
      <c r="J58" s="412"/>
      <c r="K58" s="413"/>
      <c r="L58" s="413"/>
      <c r="M58" s="413"/>
      <c r="N58" s="54"/>
      <c r="O58" s="54"/>
      <c r="P58" s="1"/>
      <c r="Q58" s="1"/>
      <c r="R58" s="1"/>
      <c r="S58" s="8"/>
      <c r="T58" s="8"/>
      <c r="U58" s="8"/>
    </row>
    <row r="59" spans="2:31" ht="13.5">
      <c r="B59" s="138"/>
      <c r="C59" s="138"/>
      <c r="D59" s="138"/>
      <c r="E59" s="138"/>
      <c r="P59" s="5"/>
      <c r="Q59" s="5"/>
      <c r="R59" s="5"/>
      <c r="S59" s="19"/>
      <c r="T59" s="19"/>
      <c r="U59" s="19"/>
    </row>
    <row r="60" spans="2:31" ht="13.5">
      <c r="B60" s="138"/>
      <c r="C60" s="138"/>
      <c r="D60" s="138"/>
      <c r="E60" s="138"/>
      <c r="P60" s="5"/>
      <c r="Q60" s="5"/>
      <c r="R60" s="5"/>
      <c r="S60" s="19"/>
      <c r="T60" s="19"/>
      <c r="U60" s="19"/>
    </row>
    <row r="61" spans="2:31" ht="13.5">
      <c r="P61" s="5"/>
      <c r="Q61" s="5"/>
      <c r="R61" s="5"/>
      <c r="S61" s="19"/>
      <c r="T61" s="19"/>
      <c r="U61" s="19"/>
    </row>
    <row r="62" spans="2:31" ht="13.5">
      <c r="P62" s="5"/>
      <c r="Q62" s="5"/>
      <c r="R62" s="5"/>
      <c r="S62" s="19"/>
      <c r="T62" s="19"/>
      <c r="U62" s="19"/>
    </row>
    <row r="63" spans="2:31" ht="13.5">
      <c r="P63" s="5"/>
      <c r="Q63" s="5"/>
      <c r="R63" s="5"/>
      <c r="S63" s="19"/>
      <c r="T63" s="19"/>
      <c r="U63" s="19"/>
    </row>
    <row r="64" spans="2:31" ht="13.5">
      <c r="P64" s="5"/>
      <c r="Q64" s="5"/>
      <c r="R64" s="5"/>
      <c r="S64" s="20"/>
      <c r="T64" s="20"/>
      <c r="U64" s="20"/>
    </row>
    <row r="65" spans="16:21" ht="13.5">
      <c r="P65" s="5"/>
      <c r="Q65" s="5"/>
      <c r="R65" s="5"/>
      <c r="S65" s="19"/>
      <c r="T65" s="19"/>
      <c r="U65" s="19"/>
    </row>
  </sheetData>
  <mergeCells count="2">
    <mergeCell ref="B58:M58"/>
    <mergeCell ref="B56:J57"/>
  </mergeCells>
  <phoneticPr fontId="6" type="noConversion"/>
  <pageMargins left="0.78740157499999996" right="0.78740157499999996" top="0.984251969" bottom="0.984251969" header="0.4921259845" footer="0.4921259845"/>
  <pageSetup paperSize="9" scale="38" orientation="landscape" horizontalDpi="4294967295" verticalDpi="4294967295" r:id="rId1"/>
  <headerFooter alignWithMargins="0"/>
  <ignoredErrors>
    <ignoredError sqref="F49:F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E18"/>
  <sheetViews>
    <sheetView showGridLines="0" zoomScaleNormal="100" workbookViewId="0">
      <selection activeCell="D24" sqref="D24"/>
    </sheetView>
  </sheetViews>
  <sheetFormatPr baseColWidth="10" defaultColWidth="11.42578125" defaultRowHeight="12.75"/>
  <cols>
    <col min="1" max="1" width="1.140625" customWidth="1"/>
    <col min="2" max="2" width="19" customWidth="1"/>
    <col min="3" max="3" width="11.42578125" style="333" customWidth="1"/>
    <col min="4" max="4" width="11.42578125" style="242" customWidth="1"/>
    <col min="5" max="5" width="11.42578125" style="145" customWidth="1"/>
    <col min="6" max="23" width="11.42578125" customWidth="1"/>
  </cols>
  <sheetData>
    <row r="1" spans="1:31" ht="31.5" customHeight="1">
      <c r="A1" s="3"/>
      <c r="B1" s="2"/>
      <c r="C1" s="2"/>
      <c r="D1" s="2"/>
      <c r="E1" s="2"/>
      <c r="F1" s="2"/>
      <c r="G1" s="2"/>
      <c r="H1" s="2"/>
      <c r="I1" s="2"/>
      <c r="J1" s="2"/>
      <c r="K1" s="2"/>
      <c r="L1" s="2"/>
      <c r="M1" s="2"/>
      <c r="N1" s="2"/>
      <c r="O1" s="2"/>
      <c r="P1" s="2"/>
      <c r="Q1" s="2"/>
      <c r="R1" s="2"/>
      <c r="S1" s="2"/>
      <c r="T1" s="2"/>
      <c r="U1" s="2"/>
      <c r="V1" s="2"/>
      <c r="W1" s="2"/>
    </row>
    <row r="2" spans="1:31" ht="30" customHeight="1"/>
    <row r="3" spans="1:31" ht="13.5">
      <c r="B3" s="6" t="s">
        <v>17</v>
      </c>
      <c r="C3" s="130" t="s">
        <v>224</v>
      </c>
      <c r="D3" s="130" t="s">
        <v>211</v>
      </c>
      <c r="E3" s="130" t="s">
        <v>203</v>
      </c>
      <c r="F3" s="130" t="s">
        <v>187</v>
      </c>
      <c r="G3" s="67" t="s">
        <v>181</v>
      </c>
      <c r="H3" s="67" t="s">
        <v>175</v>
      </c>
      <c r="I3" s="67" t="s">
        <v>170</v>
      </c>
      <c r="J3" s="67" t="s">
        <v>164</v>
      </c>
      <c r="K3" s="67" t="s">
        <v>162</v>
      </c>
      <c r="L3" s="4" t="s">
        <v>109</v>
      </c>
      <c r="M3" s="4" t="s">
        <v>107</v>
      </c>
      <c r="N3" s="4" t="s">
        <v>104</v>
      </c>
      <c r="O3" s="4" t="s">
        <v>100</v>
      </c>
      <c r="P3" s="4" t="s">
        <v>97</v>
      </c>
      <c r="Q3" s="4" t="s">
        <v>93</v>
      </c>
      <c r="R3" s="4" t="s">
        <v>86</v>
      </c>
      <c r="S3" s="4" t="s">
        <v>81</v>
      </c>
      <c r="T3" s="4" t="s">
        <v>76</v>
      </c>
      <c r="U3" s="4" t="s">
        <v>72</v>
      </c>
      <c r="V3" s="4" t="s">
        <v>69</v>
      </c>
      <c r="W3" s="4" t="s">
        <v>66</v>
      </c>
      <c r="X3" s="4" t="s">
        <v>64</v>
      </c>
      <c r="Y3" s="4" t="s">
        <v>62</v>
      </c>
      <c r="Z3" s="4" t="s">
        <v>60</v>
      </c>
      <c r="AA3" s="4" t="s">
        <v>58</v>
      </c>
      <c r="AB3" s="4" t="s">
        <v>56</v>
      </c>
      <c r="AC3" s="4" t="s">
        <v>54</v>
      </c>
      <c r="AD3" s="4" t="s">
        <v>49</v>
      </c>
      <c r="AE3" s="4" t="s">
        <v>11</v>
      </c>
    </row>
    <row r="4" spans="1:31" ht="13.5">
      <c r="B4" s="1" t="s">
        <v>41</v>
      </c>
      <c r="C4" s="1"/>
      <c r="D4" s="1"/>
      <c r="E4" s="1"/>
      <c r="F4" s="1"/>
      <c r="G4" s="1"/>
      <c r="H4" s="1"/>
    </row>
    <row r="5" spans="1:31" ht="13.5">
      <c r="B5" s="5" t="s">
        <v>14</v>
      </c>
      <c r="C5" s="132">
        <v>647</v>
      </c>
      <c r="D5" s="132">
        <v>645</v>
      </c>
      <c r="E5" s="132">
        <v>657</v>
      </c>
      <c r="F5" s="132">
        <v>638</v>
      </c>
      <c r="G5" s="17">
        <v>640.6</v>
      </c>
      <c r="H5" s="17">
        <v>634.5</v>
      </c>
      <c r="I5" s="17">
        <v>638</v>
      </c>
      <c r="J5" s="17">
        <v>640</v>
      </c>
      <c r="K5" s="17">
        <v>638.20000000000005</v>
      </c>
      <c r="L5" s="17">
        <v>630.4</v>
      </c>
      <c r="M5" s="17">
        <v>633.5</v>
      </c>
      <c r="N5" s="17">
        <v>624.1</v>
      </c>
      <c r="O5" s="17">
        <v>629.6</v>
      </c>
      <c r="P5" s="17">
        <v>624.20000000000005</v>
      </c>
      <c r="Q5" s="17">
        <v>629.6</v>
      </c>
      <c r="R5" s="17">
        <v>642</v>
      </c>
      <c r="S5" s="17">
        <v>614</v>
      </c>
      <c r="T5" s="17">
        <v>607</v>
      </c>
      <c r="U5" s="17">
        <v>620</v>
      </c>
      <c r="V5" s="17">
        <v>617</v>
      </c>
      <c r="W5" s="17">
        <v>560</v>
      </c>
      <c r="X5" s="17">
        <v>550</v>
      </c>
      <c r="Y5" s="17">
        <v>563</v>
      </c>
      <c r="Z5" s="17">
        <v>578</v>
      </c>
      <c r="AA5" s="17">
        <v>552</v>
      </c>
      <c r="AB5" s="17">
        <v>565</v>
      </c>
      <c r="AC5" s="17">
        <v>578</v>
      </c>
      <c r="AD5" s="17">
        <v>576</v>
      </c>
      <c r="AE5" s="17">
        <v>614</v>
      </c>
    </row>
    <row r="6" spans="1:31" ht="13.5">
      <c r="B6" s="5" t="s">
        <v>43</v>
      </c>
      <c r="C6" s="133">
        <v>76.2</v>
      </c>
      <c r="D6" s="133">
        <v>75.900000000000006</v>
      </c>
      <c r="E6" s="133">
        <v>75.400000000000006</v>
      </c>
      <c r="F6" s="133">
        <v>74.2</v>
      </c>
      <c r="G6" s="18">
        <v>76.099999999999994</v>
      </c>
      <c r="H6" s="18">
        <v>75.599999999999994</v>
      </c>
      <c r="I6" s="18">
        <v>75.5</v>
      </c>
      <c r="J6" s="18">
        <v>75</v>
      </c>
      <c r="K6" s="18">
        <v>74.099999999999994</v>
      </c>
      <c r="L6" s="18">
        <v>72.900000000000006</v>
      </c>
      <c r="M6" s="18">
        <v>71.2</v>
      </c>
      <c r="N6" s="18">
        <v>69.400000000000006</v>
      </c>
      <c r="O6" s="18">
        <v>69.599999999999994</v>
      </c>
      <c r="P6" s="18">
        <v>68</v>
      </c>
      <c r="Q6" s="18">
        <v>67.900000000000006</v>
      </c>
      <c r="R6" s="18">
        <v>67.2</v>
      </c>
      <c r="S6" s="18">
        <v>64.5</v>
      </c>
      <c r="T6" s="18">
        <v>62.6</v>
      </c>
      <c r="U6" s="18">
        <v>63.3</v>
      </c>
      <c r="V6" s="18">
        <v>67.7</v>
      </c>
      <c r="W6" s="18">
        <v>65.7</v>
      </c>
      <c r="X6" s="18">
        <v>69.400000000000006</v>
      </c>
      <c r="Y6" s="18">
        <v>68.599999999999994</v>
      </c>
      <c r="Z6" s="18">
        <v>67.900000000000006</v>
      </c>
      <c r="AA6" s="47">
        <v>64.7</v>
      </c>
      <c r="AB6" s="23">
        <v>64.599999999999994</v>
      </c>
      <c r="AC6" s="23">
        <v>63.2</v>
      </c>
      <c r="AD6" s="23">
        <v>60.1</v>
      </c>
      <c r="AE6" s="18">
        <v>58.9</v>
      </c>
    </row>
    <row r="7" spans="1:31" ht="13.5">
      <c r="B7" s="5" t="s">
        <v>44</v>
      </c>
      <c r="C7" s="133">
        <v>84.9</v>
      </c>
      <c r="D7" s="133">
        <v>84.5</v>
      </c>
      <c r="E7" s="133">
        <v>84.1</v>
      </c>
      <c r="F7" s="133">
        <v>82.9</v>
      </c>
      <c r="G7" s="18">
        <v>84.4</v>
      </c>
      <c r="H7" s="18">
        <v>83.2</v>
      </c>
      <c r="I7" s="18">
        <v>83.4</v>
      </c>
      <c r="J7" s="18">
        <v>83.6</v>
      </c>
      <c r="K7" s="18">
        <v>82.2</v>
      </c>
      <c r="L7" s="18">
        <v>80.2</v>
      </c>
      <c r="M7" s="18">
        <v>78.900000000000006</v>
      </c>
      <c r="N7" s="18">
        <v>78.3</v>
      </c>
      <c r="O7" s="18">
        <v>76.900000000000006</v>
      </c>
      <c r="P7" s="18">
        <v>75.400000000000006</v>
      </c>
      <c r="Q7" s="18">
        <v>73.900000000000006</v>
      </c>
      <c r="R7" s="18">
        <v>73.400000000000006</v>
      </c>
      <c r="S7" s="18">
        <v>70.400000000000006</v>
      </c>
      <c r="T7" s="18">
        <v>69.099999999999994</v>
      </c>
      <c r="U7" s="18">
        <v>69.8</v>
      </c>
      <c r="V7" s="18">
        <v>74.3</v>
      </c>
      <c r="W7" s="18">
        <v>71.900000000000006</v>
      </c>
      <c r="X7" s="18">
        <v>75.8</v>
      </c>
      <c r="Y7" s="18">
        <v>76.5</v>
      </c>
      <c r="Z7" s="18">
        <v>75.400000000000006</v>
      </c>
      <c r="AA7" s="47">
        <v>74.8</v>
      </c>
      <c r="AB7" s="23">
        <v>74.8</v>
      </c>
      <c r="AC7" s="23">
        <v>73.3</v>
      </c>
      <c r="AD7" s="23">
        <v>70.2</v>
      </c>
      <c r="AE7" s="18">
        <v>71</v>
      </c>
    </row>
    <row r="8" spans="1:31" ht="13.5">
      <c r="B8" s="5" t="s">
        <v>15</v>
      </c>
      <c r="C8" s="133">
        <v>97.2</v>
      </c>
      <c r="D8" s="133">
        <v>95.9</v>
      </c>
      <c r="E8" s="133">
        <v>95.5</v>
      </c>
      <c r="F8" s="133">
        <v>94</v>
      </c>
      <c r="G8" s="18">
        <v>94.7</v>
      </c>
      <c r="H8" s="18">
        <v>93.2</v>
      </c>
      <c r="I8" s="18">
        <v>93.8</v>
      </c>
      <c r="J8" s="18">
        <v>94.5</v>
      </c>
      <c r="K8" s="18">
        <v>92.5</v>
      </c>
      <c r="L8" s="18">
        <v>90.6</v>
      </c>
      <c r="M8" s="18">
        <v>88.9</v>
      </c>
      <c r="N8" s="18">
        <v>87</v>
      </c>
      <c r="O8" s="18">
        <v>85.9</v>
      </c>
      <c r="P8" s="18">
        <v>83.9</v>
      </c>
      <c r="Q8" s="18">
        <v>81.599999999999994</v>
      </c>
      <c r="R8" s="18">
        <v>81.400000000000006</v>
      </c>
      <c r="S8" s="18">
        <v>77.2</v>
      </c>
      <c r="T8" s="18">
        <v>74.099999999999994</v>
      </c>
      <c r="U8" s="18">
        <v>75</v>
      </c>
      <c r="V8" s="18">
        <v>80.099999999999994</v>
      </c>
      <c r="W8" s="18">
        <v>80</v>
      </c>
      <c r="X8" s="18">
        <v>84.3</v>
      </c>
      <c r="Y8" s="18">
        <v>85.7</v>
      </c>
      <c r="Z8" s="18">
        <v>84.8</v>
      </c>
      <c r="AA8" s="47">
        <v>85.5</v>
      </c>
      <c r="AB8" s="23">
        <v>86.1</v>
      </c>
      <c r="AC8" s="23">
        <v>85</v>
      </c>
      <c r="AD8" s="23">
        <v>83.2</v>
      </c>
      <c r="AE8" s="18">
        <v>86</v>
      </c>
    </row>
    <row r="9" spans="1:31" ht="13.5">
      <c r="B9" s="5"/>
      <c r="C9" s="5"/>
      <c r="D9" s="5"/>
      <c r="E9" s="5"/>
      <c r="F9" s="5"/>
      <c r="G9" s="5"/>
      <c r="H9" s="5"/>
      <c r="AA9" s="42"/>
      <c r="AB9" s="42"/>
      <c r="AC9" s="42"/>
      <c r="AD9" s="42"/>
    </row>
    <row r="10" spans="1:31" ht="13.5">
      <c r="B10" s="9" t="s">
        <v>12</v>
      </c>
      <c r="C10" s="130" t="s">
        <v>224</v>
      </c>
      <c r="D10" s="130" t="s">
        <v>211</v>
      </c>
      <c r="E10" s="130" t="s">
        <v>203</v>
      </c>
      <c r="F10" s="130" t="s">
        <v>187</v>
      </c>
      <c r="G10" s="67" t="s">
        <v>181</v>
      </c>
      <c r="H10" s="67" t="s">
        <v>175</v>
      </c>
      <c r="I10" s="67" t="s">
        <v>170</v>
      </c>
      <c r="J10" s="67" t="s">
        <v>164</v>
      </c>
      <c r="K10" s="67" t="s">
        <v>162</v>
      </c>
      <c r="L10" s="4" t="s">
        <v>109</v>
      </c>
      <c r="M10" s="4" t="s">
        <v>107</v>
      </c>
      <c r="N10" s="4" t="s">
        <v>104</v>
      </c>
      <c r="O10" s="4" t="s">
        <v>100</v>
      </c>
      <c r="P10" s="4" t="s">
        <v>97</v>
      </c>
      <c r="Q10" s="4" t="s">
        <v>93</v>
      </c>
      <c r="R10" s="4" t="s">
        <v>86</v>
      </c>
      <c r="S10" s="4" t="s">
        <v>81</v>
      </c>
      <c r="T10" s="4" t="s">
        <v>76</v>
      </c>
      <c r="U10" s="4" t="s">
        <v>72</v>
      </c>
      <c r="V10" s="4" t="s">
        <v>69</v>
      </c>
      <c r="W10" s="4" t="s">
        <v>66</v>
      </c>
      <c r="X10" s="4" t="s">
        <v>64</v>
      </c>
      <c r="Y10" s="4" t="s">
        <v>62</v>
      </c>
      <c r="Z10" s="4" t="s">
        <v>60</v>
      </c>
      <c r="AA10" s="4" t="s">
        <v>58</v>
      </c>
      <c r="AB10" s="43" t="s">
        <v>56</v>
      </c>
      <c r="AC10" s="43" t="s">
        <v>54</v>
      </c>
      <c r="AD10" s="43" t="s">
        <v>49</v>
      </c>
      <c r="AE10" s="4" t="s">
        <v>11</v>
      </c>
    </row>
    <row r="11" spans="1:31" ht="13.5">
      <c r="B11" s="5" t="s">
        <v>45</v>
      </c>
      <c r="C11" s="131">
        <v>0.11799999999999999</v>
      </c>
      <c r="D11" s="131">
        <v>0.11799999999999999</v>
      </c>
      <c r="E11" s="131">
        <v>0.115</v>
      </c>
      <c r="F11" s="131" t="s">
        <v>207</v>
      </c>
      <c r="G11" s="16" t="s">
        <v>208</v>
      </c>
      <c r="H11" s="16">
        <v>0.11899999999999999</v>
      </c>
      <c r="I11" s="16">
        <v>0.11799999999999999</v>
      </c>
      <c r="J11" s="16">
        <v>0.11700000000000001</v>
      </c>
      <c r="K11" s="16">
        <v>0.11600000000000001</v>
      </c>
      <c r="L11" s="16">
        <v>0.11600000000000001</v>
      </c>
      <c r="M11" s="16">
        <v>0.112</v>
      </c>
      <c r="N11" s="16">
        <v>0.111</v>
      </c>
      <c r="O11" s="16">
        <v>0.11</v>
      </c>
      <c r="P11" s="16">
        <v>0.109</v>
      </c>
      <c r="Q11" s="16">
        <v>0.108</v>
      </c>
      <c r="R11" s="16">
        <v>0.105</v>
      </c>
      <c r="S11" s="16">
        <v>0.105</v>
      </c>
      <c r="T11" s="16">
        <v>0.10299999999999999</v>
      </c>
      <c r="U11" s="16">
        <v>0.10199999999999999</v>
      </c>
      <c r="V11" s="16">
        <v>0.11</v>
      </c>
      <c r="W11" s="16">
        <v>0.11700000000000001</v>
      </c>
      <c r="X11" s="16">
        <v>0.126</v>
      </c>
      <c r="Y11" s="16">
        <v>0.122</v>
      </c>
      <c r="Z11" s="16">
        <v>0.11700000000000001</v>
      </c>
      <c r="AA11" s="46">
        <v>0.11700000000000001</v>
      </c>
      <c r="AB11" s="16">
        <v>0.114</v>
      </c>
      <c r="AC11" s="16">
        <v>0.109</v>
      </c>
      <c r="AD11" s="16">
        <v>0.104</v>
      </c>
      <c r="AE11" s="16">
        <v>9.6000000000000002E-2</v>
      </c>
    </row>
    <row r="12" spans="1:31" ht="13.5">
      <c r="B12" s="5" t="s">
        <v>46</v>
      </c>
      <c r="C12" s="131">
        <v>0.13100000000000001</v>
      </c>
      <c r="D12" s="131">
        <v>0.13100000000000001</v>
      </c>
      <c r="E12" s="131">
        <v>0.128</v>
      </c>
      <c r="F12" s="131">
        <v>0.13</v>
      </c>
      <c r="G12" s="16">
        <v>0.13200000000000001</v>
      </c>
      <c r="H12" s="16">
        <v>0.13100000000000001</v>
      </c>
      <c r="I12" s="16">
        <v>0.13100000000000001</v>
      </c>
      <c r="J12" s="16">
        <v>0.13100000000000001</v>
      </c>
      <c r="K12" s="16">
        <v>0.129</v>
      </c>
      <c r="L12" s="16">
        <v>0.127</v>
      </c>
      <c r="M12" s="16">
        <v>0.124</v>
      </c>
      <c r="N12" s="16">
        <v>0.126</v>
      </c>
      <c r="O12" s="16">
        <v>0.122</v>
      </c>
      <c r="P12" s="16">
        <v>0.121</v>
      </c>
      <c r="Q12" s="16">
        <v>0.11700000000000001</v>
      </c>
      <c r="R12" s="16">
        <v>0.114</v>
      </c>
      <c r="S12" s="16">
        <v>0.115</v>
      </c>
      <c r="T12" s="16">
        <v>0.114</v>
      </c>
      <c r="U12" s="16">
        <v>0.113</v>
      </c>
      <c r="V12" s="16">
        <v>0.12</v>
      </c>
      <c r="W12" s="16">
        <v>0.128</v>
      </c>
      <c r="X12" s="16">
        <v>0.13800000000000001</v>
      </c>
      <c r="Y12" s="16">
        <v>0.13600000000000001</v>
      </c>
      <c r="Z12" s="16">
        <v>0.13</v>
      </c>
      <c r="AA12" s="46">
        <v>0.13600000000000001</v>
      </c>
      <c r="AB12" s="16">
        <v>0.13200000000000001</v>
      </c>
      <c r="AC12" s="16">
        <v>0.127</v>
      </c>
      <c r="AD12" s="16">
        <v>0.122</v>
      </c>
      <c r="AE12" s="16">
        <v>0.11600000000000001</v>
      </c>
    </row>
    <row r="13" spans="1:31" ht="13.5">
      <c r="B13" s="5" t="s">
        <v>47</v>
      </c>
      <c r="C13" s="131">
        <v>0.15</v>
      </c>
      <c r="D13" s="131">
        <v>0.14899999999999999</v>
      </c>
      <c r="E13" s="131">
        <v>0.14499999999999999</v>
      </c>
      <c r="F13" s="131">
        <v>0.14699999999999999</v>
      </c>
      <c r="G13" s="16">
        <v>0.14799999999999999</v>
      </c>
      <c r="H13" s="16">
        <v>0.14699999999999999</v>
      </c>
      <c r="I13" s="16">
        <v>0.14699999999999999</v>
      </c>
      <c r="J13" s="16">
        <v>0.14799999999999999</v>
      </c>
      <c r="K13" s="16">
        <v>0.14499999999999999</v>
      </c>
      <c r="L13" s="16">
        <v>0.14399999999999999</v>
      </c>
      <c r="M13" s="16">
        <v>0.14000000000000001</v>
      </c>
      <c r="N13" s="16">
        <v>0.13900000000000001</v>
      </c>
      <c r="O13" s="16">
        <v>0.13600000000000001</v>
      </c>
      <c r="P13" s="16">
        <v>0.13400000000000001</v>
      </c>
      <c r="Q13" s="16">
        <v>0.13</v>
      </c>
      <c r="R13" s="16">
        <v>0.127</v>
      </c>
      <c r="S13" s="16">
        <v>0.126</v>
      </c>
      <c r="T13" s="16">
        <v>0.122</v>
      </c>
      <c r="U13" s="16">
        <v>0.121</v>
      </c>
      <c r="V13" s="16">
        <v>0.13</v>
      </c>
      <c r="W13" s="16">
        <v>0.14299999999999999</v>
      </c>
      <c r="X13" s="16">
        <v>0.153</v>
      </c>
      <c r="Y13" s="16">
        <v>0.152</v>
      </c>
      <c r="Z13" s="16">
        <v>0.14699999999999999</v>
      </c>
      <c r="AA13" s="46">
        <v>0.155</v>
      </c>
      <c r="AB13" s="16">
        <v>0.153</v>
      </c>
      <c r="AC13" s="16">
        <v>0.14699999999999999</v>
      </c>
      <c r="AD13" s="16">
        <v>0.14399999999999999</v>
      </c>
      <c r="AE13" s="16">
        <v>0.14000000000000001</v>
      </c>
    </row>
    <row r="15" spans="1:31" ht="13.5">
      <c r="B15" s="5" t="s">
        <v>71</v>
      </c>
      <c r="C15" s="5"/>
      <c r="D15" s="5"/>
      <c r="E15" s="5"/>
      <c r="F15" s="5"/>
      <c r="G15" s="5"/>
      <c r="H15" s="5"/>
    </row>
    <row r="16" spans="1:31" ht="13.5">
      <c r="B16" s="73" t="s">
        <v>206</v>
      </c>
    </row>
    <row r="18" spans="9:19">
      <c r="I18" s="48"/>
      <c r="J18" s="48"/>
      <c r="K18" s="48"/>
      <c r="L18" s="48"/>
      <c r="M18" s="48"/>
      <c r="N18" s="48"/>
      <c r="O18" s="48"/>
      <c r="P18" s="48"/>
      <c r="Q18" s="48"/>
      <c r="R18" s="48"/>
      <c r="S18" s="48"/>
    </row>
  </sheetData>
  <phoneticPr fontId="6"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F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E6"/>
  <sheetViews>
    <sheetView showGridLines="0" zoomScaleNormal="100" workbookViewId="0">
      <selection activeCell="B13" sqref="B13"/>
    </sheetView>
  </sheetViews>
  <sheetFormatPr baseColWidth="10" defaultColWidth="11.42578125" defaultRowHeight="12.75"/>
  <cols>
    <col min="1" max="1" width="1.140625" customWidth="1"/>
    <col min="2" max="2" width="43.28515625" customWidth="1"/>
    <col min="3" max="3" width="7.5703125" style="333" customWidth="1"/>
    <col min="4" max="4" width="7.5703125" style="242" customWidth="1"/>
    <col min="5" max="5" width="7.5703125" style="145" customWidth="1"/>
    <col min="6" max="15" width="7.5703125" customWidth="1"/>
    <col min="16" max="31" width="8.7109375" customWidth="1"/>
  </cols>
  <sheetData>
    <row r="1" spans="1:31" ht="20.25" customHeight="1">
      <c r="A1" s="3"/>
      <c r="B1" s="2"/>
      <c r="C1" s="2"/>
      <c r="D1" s="2"/>
      <c r="E1" s="2"/>
      <c r="F1" s="2"/>
      <c r="G1" s="2"/>
      <c r="H1" s="2"/>
      <c r="I1" s="2"/>
      <c r="J1" s="2"/>
      <c r="K1" s="2"/>
      <c r="L1" s="2"/>
      <c r="M1" s="2"/>
      <c r="N1" s="2"/>
      <c r="O1" s="2"/>
    </row>
    <row r="2" spans="1:31" ht="16.5" customHeight="1"/>
    <row r="3" spans="1:31" ht="13.5">
      <c r="B3" s="6" t="s">
        <v>18</v>
      </c>
      <c r="C3" s="134" t="s">
        <v>222</v>
      </c>
      <c r="D3" s="134" t="s">
        <v>209</v>
      </c>
      <c r="E3" s="134" t="s">
        <v>196</v>
      </c>
      <c r="F3" s="134" t="s">
        <v>188</v>
      </c>
      <c r="G3" s="39" t="s">
        <v>179</v>
      </c>
      <c r="H3" s="39" t="s">
        <v>176</v>
      </c>
      <c r="I3" s="39" t="s">
        <v>171</v>
      </c>
      <c r="J3" s="39" t="s">
        <v>165</v>
      </c>
      <c r="K3" s="39" t="s">
        <v>161</v>
      </c>
      <c r="L3" s="39" t="s">
        <v>110</v>
      </c>
      <c r="M3" s="39" t="s">
        <v>106</v>
      </c>
      <c r="N3" s="39" t="s">
        <v>101</v>
      </c>
      <c r="O3" s="39" t="s">
        <v>99</v>
      </c>
      <c r="P3" s="39" t="s">
        <v>95</v>
      </c>
      <c r="Q3" s="39" t="s">
        <v>92</v>
      </c>
      <c r="R3" s="39" t="s">
        <v>84</v>
      </c>
      <c r="S3" s="39" t="s">
        <v>77</v>
      </c>
      <c r="T3" s="39" t="s">
        <v>74</v>
      </c>
      <c r="U3" s="39" t="s">
        <v>70</v>
      </c>
      <c r="V3" s="39" t="s">
        <v>67</v>
      </c>
      <c r="W3" s="39" t="s">
        <v>65</v>
      </c>
      <c r="X3" s="39" t="s">
        <v>63</v>
      </c>
      <c r="Y3" s="39" t="s">
        <v>61</v>
      </c>
      <c r="Z3" s="39" t="s">
        <v>59</v>
      </c>
      <c r="AA3" s="39" t="s">
        <v>57</v>
      </c>
      <c r="AB3" s="39" t="s">
        <v>55</v>
      </c>
      <c r="AC3" s="39" t="s">
        <v>53</v>
      </c>
      <c r="AD3" s="39" t="s">
        <v>50</v>
      </c>
      <c r="AE3" s="10" t="s">
        <v>16</v>
      </c>
    </row>
    <row r="4" spans="1:31" ht="2.25" customHeight="1">
      <c r="B4" s="11"/>
      <c r="G4" s="11"/>
      <c r="H4" s="11"/>
      <c r="I4" s="11"/>
      <c r="J4" s="11"/>
      <c r="K4" s="11"/>
      <c r="L4" s="11"/>
      <c r="M4" s="11"/>
      <c r="N4" s="11"/>
      <c r="O4" s="11"/>
    </row>
    <row r="5" spans="1:31">
      <c r="B5" s="52" t="s">
        <v>82</v>
      </c>
      <c r="C5" s="333">
        <v>27</v>
      </c>
      <c r="D5" s="242">
        <v>23</v>
      </c>
      <c r="E5" s="145">
        <v>24</v>
      </c>
      <c r="F5">
        <v>25</v>
      </c>
      <c r="G5">
        <v>22</v>
      </c>
      <c r="H5">
        <v>22</v>
      </c>
      <c r="I5">
        <v>27</v>
      </c>
      <c r="J5">
        <v>31</v>
      </c>
      <c r="K5">
        <v>31</v>
      </c>
      <c r="L5">
        <v>28</v>
      </c>
      <c r="M5">
        <v>34</v>
      </c>
      <c r="N5">
        <v>43</v>
      </c>
      <c r="O5">
        <v>43</v>
      </c>
      <c r="P5">
        <v>43</v>
      </c>
      <c r="Q5">
        <v>37</v>
      </c>
      <c r="R5">
        <v>31</v>
      </c>
      <c r="S5">
        <v>28</v>
      </c>
      <c r="T5">
        <v>29</v>
      </c>
      <c r="U5">
        <v>36</v>
      </c>
      <c r="V5">
        <v>33</v>
      </c>
      <c r="W5">
        <v>35</v>
      </c>
      <c r="X5">
        <v>35</v>
      </c>
      <c r="Y5">
        <v>42</v>
      </c>
      <c r="Z5">
        <v>32</v>
      </c>
      <c r="AA5">
        <v>34</v>
      </c>
      <c r="AB5">
        <v>40</v>
      </c>
      <c r="AC5">
        <v>46</v>
      </c>
      <c r="AD5">
        <v>48</v>
      </c>
      <c r="AE5">
        <v>52</v>
      </c>
    </row>
    <row r="6" spans="1:31" ht="14.25">
      <c r="B6" s="12"/>
      <c r="C6" s="12"/>
      <c r="D6" s="12"/>
      <c r="E6" s="12"/>
      <c r="F6" s="12"/>
      <c r="H6" s="12"/>
      <c r="I6" s="12"/>
      <c r="J6" s="12"/>
      <c r="K6" s="12"/>
      <c r="L6" s="12"/>
      <c r="M6" s="12"/>
      <c r="N6" s="12"/>
      <c r="O6" s="12"/>
    </row>
  </sheetData>
  <phoneticPr fontId="6"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2019-02-01T15:41:30Z</cp:lastPrinted>
  <dcterms:created xsi:type="dcterms:W3CDTF">1996-10-14T23:33:28Z</dcterms:created>
  <dcterms:modified xsi:type="dcterms:W3CDTF">2019-02-05T16:26:54Z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