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S:\Asset_Based_Funding\8- COVERED BONDS\8- INVESTOR REPORT\2026\04-Avril 2026\"/>
    </mc:Choice>
  </mc:AlternateContent>
  <xr:revisionPtr revIDLastSave="0" documentId="8_{FD12A274-CD2F-4D87-92AE-B1C78AE59511}" xr6:coauthVersionLast="47" xr6:coauthVersionMax="47" xr10:uidLastSave="{00000000-0000-0000-0000-000000000000}"/>
  <workbookProtection workbookAlgorithmName="SHA-512" workbookHashValue="xS83aev5zosogIj9gw1dUMMJqZTpjPXFlLiRgu9p0sYwfv5JbX5Jyfgb76UeJcqo/yG0mu/GQvM7ZPLjIlMHKA==" workbookSaltValue="JIkmyBl2r6lE8jWdp1jHZw==" workbookSpinCount="100000" lockStructure="1"/>
  <bookViews>
    <workbookView xWindow="-120" yWindow="-120" windowWidth="29040" windowHeight="15720" xr2:uid="{0DE740C9-F65C-4171-9B0C-14A4DD049C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<sst xmlns="http://schemas.openxmlformats.org/spreadsheetml/2006/main" count="5764" uniqueCount="2892">
  <si>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</si>
  <si>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</si>
  <si>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</si>
  <si>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</si>
  <si>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</si>
  <si>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</si>
  <si>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</si>
  <si>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</si>
  <si>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</si>
  <si>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</si>
  <si>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</si>
  <si>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</si>
  <si>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</si>
  <si>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</si>
  <si>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</si>
  <si>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</si>
  <si>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</si>
  <si>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</si>
  <si>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</si>
  <si>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</si>
  <si>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</si>
  <si>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</si>
  <si>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</si>
  <si>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</si>
  <si>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</si>
  <si>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</si>
  <si>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</si>
  <si>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</si>
  <si>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</si>
  <si>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</si>
  <si>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</si>
  <si>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</si>
  <si>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</si>
  <si>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</si>
  <si>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</si>
  <si>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</si>
  <si>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</si>
  <si>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</si>
  <si>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</si>
  <si>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</si>
  <si>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</si>
  <si>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</si>
  <si>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</si>
  <si>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</si>
  <si>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</si>
  <si>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</si>
  <si>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</si>
  <si>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</si>
  <si>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</si>
  <si>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</si>
  <si>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</si>
  <si>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</si>
  <si>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</si>
  <si>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</si>
  <si>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</si>
  <si>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</si>
  <si>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</si>
  <si>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</si>
  <si>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</si>
  <si>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</si>
  <si>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</si>
  <si>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</si>
  <si>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</si>
  <si>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</si>
  <si>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</si>
  <si>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</si>
  <si>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</si>
  <si>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</si>
  <si>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</si>
  <si>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</si>
  <si>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</si>
  <si>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</si>
  <si>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</si>
  <si>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</si>
  <si>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</si>
  <si>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</si>
  <si>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</si>
  <si>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</si>
  <si>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</si>
  <si>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</si>
  <si>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</si>
  <si>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</si>
  <si>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</si>
  <si>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</si>
  <si>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</si>
  <si>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</si>
  <si>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</si>
  <si>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</si>
  <si>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</si>
  <si>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</si>
  <si>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</si>
  <si>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</si>
  <si>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</si>
  <si>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</si>
  <si>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</si>
  <si>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</si>
  <si>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</si>
  <si>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</si>
  <si>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</si>
  <si>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</si>
  <si>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</si>
  <si>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</si>
  <si>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</si>
  <si>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</si>
  <si>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</si>
  <si>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</si>
  <si>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</si>
  <si>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</si>
  <si>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</si>
  <si>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</si>
  <si>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</si>
  <si>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</si>
  <si>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</si>
  <si>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</si>
  <si>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</si>
  <si>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</si>
  <si>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</si>
  <si>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</si>
  <si>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</si>
  <si>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</si>
  <si>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</si>
  <si>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</si>
  <si>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</si>
  <si>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</si>
  <si>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</si>
  <si>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</si>
  <si>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</si>
  <si>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</si>
  <si>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</si>
  <si>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</si>
  <si>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</si>
  <si>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</si>
  <si>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</si>
  <si>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</si>
  <si>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</si>
  <si>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</si>
  <si>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</si>
  <si>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</si>
  <si>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</si>
  <si>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</si>
  <si>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</si>
  <si>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</si>
  <si>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</si>
  <si>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</si>
  <si>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</si>
  <si>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</si>
  <si>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</si>
  <si>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</si>
  <si>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</si>
  <si>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</si>
  <si>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</si>
  <si>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</si>
  <si>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</si>
  <si>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</si>
  <si>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</si>
  <si>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</si>
  <si>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</si>
  <si>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</si>
  <si>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</si>
  <si>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</si>
  <si>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</si>
  <si>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</si>
  <si>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</si>
  <si>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</si>
  <si>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</si>
  <si>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</si>
  <si>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</si>
  <si>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</si>
  <si>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</si>
  <si>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</si>
  <si>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</si>
  <si>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</si>
  <si>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</si>
  <si>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</si>
  <si>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</si>
  <si>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</si>
  <si>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</si>
  <si>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</si>
  <si>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</si>
  <si>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</si>
  <si>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</si>
  <si>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</si>
  <si>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</si>
  <si>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</si>
  <si>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</si>
  <si>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</si>
  <si>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</si>
  <si>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</si>
  <si>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</si>
  <si>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</si>
  <si>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</si>
  <si>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</si>
  <si>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</si>
  <si>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</si>
  <si>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</si>
  <si>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</si>
  <si>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</si>
  <si>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</si>
  <si>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</si>
  <si>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</si>
  <si>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</si>
  <si>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</si>
  <si>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</si>
  <si>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</si>
  <si>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</si>
  <si>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</si>
  <si>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</si>
  <si>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</si>
  <si>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</si>
  <si>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</si>
  <si>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</si>
  <si>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</si>
  <si>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</si>
  <si>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</si>
  <si>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</si>
  <si>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</si>
  <si>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</si>
  <si>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</si>
  <si>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</si>
  <si>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</si>
  <si>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</si>
  <si>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</si>
  <si>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</si>
  <si>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</si>
  <si>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</si>
  <si>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</si>
  <si>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</si>
  <si>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</si>
  <si>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</si>
  <si>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</si>
  <si>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</si>
  <si>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</si>
  <si>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</si>
  <si>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</si>
  <si>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</si>
  <si>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</si>
  <si>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</si>
  <si>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</si>
  <si>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</si>
  <si>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</si>
  <si>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</si>
  <si>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</si>
  <si>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</si>
  <si>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</si>
  <si>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</si>
  <si>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</si>
  <si>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</si>
  <si>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</si>
  <si>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</si>
  <si>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</si>
  <si>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</si>
  <si>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</si>
  <si>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</si>
  <si>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</si>
  <si>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</si>
  <si>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</si>
  <si>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</si>
  <si>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</si>
  <si>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</si>
  <si>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</si>
  <si>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</si>
  <si>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</si>
  <si>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</si>
  <si>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</si>
  <si>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</si>
  <si>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</si>
  <si>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</si>
  <si>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</si>
  <si>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</si>
  <si>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</si>
  <si>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</si>
  <si>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</si>
  <si>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</si>
  <si>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</si>
  <si>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</si>
  <si>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</si>
  <si>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</si>
  <si>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</si>
  <si>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</si>
  <si>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</si>
  <si>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</si>
  <si>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</si>
  <si>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</si>
  <si>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</si>
  <si>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</si>
  <si>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</si>
  <si>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</si>
  <si>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</si>
  <si>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</si>
  <si>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</si>
  <si>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</si>
  <si>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</si>
  <si>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</si>
  <si>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</si>
  <si>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</si>
  <si>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</si>
  <si>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</si>
  <si>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</si>
  <si>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</si>
  <si>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</si>
  <si>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</si>
  <si>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</si>
  <si>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</si>
  <si>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</si>
  <si>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</si>
  <si>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</si>
  <si>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</si>
  <si>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</si>
  <si>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</si>
  <si>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</si>
  <si>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</si>
  <si>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</si>
  <si>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</si>
  <si>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</si>
  <si>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</si>
  <si>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</si>
  <si>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</si>
  <si>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</si>
  <si>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</si>
  <si>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</si>
  <si>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</si>
  <si>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</si>
  <si>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</si>
  <si>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</si>
  <si>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</si>
  <si>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</si>
  <si>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</si>
  <si>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</si>
  <si>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</si>
  <si>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</si>
  <si>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</si>
  <si>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</si>
  <si>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</si>
  <si>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</si>
  <si>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</si>
  <si>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</si>
  <si>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</si>
  <si>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</si>
  <si>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</si>
  <si>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</si>
  <si>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</si>
  <si>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</si>
  <si>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</si>
  <si>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</si>
  <si>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</si>
  <si>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</si>
  <si>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</si>
  <si>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</si>
  <si>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</si>
  <si>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</si>
  <si>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</si>
  <si>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</si>
  <si>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</si>
  <si>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</si>
  <si>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</si>
  <si>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</si>
  <si>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</si>
  <si>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</si>
  <si>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</si>
  <si>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</si>
  <si>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</si>
  <si>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</si>
  <si>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</si>
  <si>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</si>
  <si>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</si>
  <si>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</si>
  <si>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</si>
  <si>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</si>
  <si>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</si>
  <si>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</si>
  <si>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</si>
  <si>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</si>
  <si>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</si>
  <si>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</si>
  <si>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</si>
  <si>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</si>
  <si>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</si>
  <si>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</si>
  <si>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</si>
  <si>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</si>
  <si>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</si>
  <si>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</si>
  <si>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</si>
  <si>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</si>
  <si>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</si>
  <si>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</si>
  <si>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</si>
  <si>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</si>
  <si>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</si>
  <si>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</si>
  <si>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</si>
  <si>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</si>
  <si>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</si>
  <si>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</si>
  <si>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</si>
  <si>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</si>
  <si>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</si>
  <si>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</si>
  <si>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</si>
  <si>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</si>
  <si>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</si>
  <si>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</si>
  <si>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</si>
  <si>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</si>
  <si>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</si>
  <si>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</si>
  <si>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</si>
  <si>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</si>
  <si>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</si>
  <si>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</si>
  <si>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</si>
  <si>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</si>
  <si>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</si>
  <si>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</si>
  <si>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</si>
  <si>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</si>
  <si>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</si>
  <si>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</si>
  <si>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</si>
  <si>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</si>
  <si>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</si>
  <si>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</si>
  <si>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</si>
  <si>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</si>
  <si>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</si>
  <si>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</si>
  <si>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</si>
  <si>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</si>
  <si>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</si>
  <si>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</si>
  <si>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</si>
  <si>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</si>
  <si>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</si>
  <si>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</si>
  <si>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</si>
  <si>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</si>
  <si>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</si>
  <si>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</si>
  <si>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</si>
  <si>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</si>
  <si>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</si>
  <si>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</si>
  <si>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</si>
  <si>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</si>
  <si>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</si>
  <si>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</si>
  <si>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</si>
  <si>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</si>
  <si>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</si>
  <si>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</si>
  <si>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</si>
  <si>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</si>
  <si>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</si>
  <si>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</si>
  <si>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</si>
  <si>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</si>
  <si>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</si>
  <si>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</si>
  <si>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</si>
  <si>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</si>
  <si>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</si>
  <si>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</si>
  <si>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</si>
  <si>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</si>
  <si>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</si>
  <si>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</si>
  <si>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</si>
  <si>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</si>
  <si>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</si>
  <si>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</si>
  <si>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</si>
  <si>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</si>
  <si>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</si>
  <si>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</si>
  <si>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</si>
  <si>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</si>
  <si>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</si>
  <si>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</si>
  <si>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</si>
  <si>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</si>
  <si>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</si>
  <si>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</si>
  <si>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</si>
  <si>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</si>
  <si>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</si>
  <si>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</si>
  <si>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</si>
  <si>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</si>
  <si>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</si>
  <si>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</si>
  <si>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</si>
  <si>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</si>
  <si>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</si>
  <si>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</si>
  <si>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</si>
  <si>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</si>
  <si>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</si>
  <si>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</si>
  <si>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</si>
  <si>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</si>
  <si>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</si>
  <si>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</si>
  <si>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</si>
  <si>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</si>
  <si>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</si>
  <si>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</si>
  <si>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</si>
  <si>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</si>
  <si>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</si>
  <si>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</si>
  <si>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</si>
  <si>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</si>
  <si>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</si>
  <si>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</si>
  <si>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</si>
  <si>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</si>
  <si>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</si>
  <si>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</si>
  <si>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</si>
  <si>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</si>
  <si>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</si>
  <si>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</si>
  <si>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</si>
  <si>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</si>
  <si>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</si>
  <si>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</si>
  <si>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</si>
  <si>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</si>
  <si>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</si>
  <si>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</si>
  <si>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</si>
  <si>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</si>
  <si>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</si>
  <si>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</si>
  <si>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</si>
  <si>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</si>
  <si>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</si>
  <si>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</si>
  <si>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</si>
  <si>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</si>
  <si>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</si>
  <si>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</si>
  <si>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</si>
  <si>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</si>
  <si>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</si>
  <si>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</si>
  <si>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</si>
  <si>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</si>
  <si>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</si>
  <si>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</si>
  <si>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</si>
  <si>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</si>
  <si>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</si>
  <si>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</si>
  <si>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</si>
  <si>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</si>
  <si>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</si>
  <si>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</si>
  <si>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</si>
  <si>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</si>
  <si>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</si>
  <si>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</si>
  <si>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</si>
  <si>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</si>
  <si>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</si>
  <si>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</si>
  <si>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</si>
  <si>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</si>
  <si>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</si>
  <si>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</si>
  <si>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</si>
  <si>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</si>
  <si>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</si>
  <si>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</si>
  <si>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</si>
  <si>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</si>
  <si>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</si>
  <si>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</si>
  <si>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</si>
  <si>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</si>
  <si>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</si>
  <si>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</si>
  <si>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</si>
  <si>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</si>
  <si>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</si>
  <si>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</si>
  <si>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</si>
  <si>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</si>
  <si>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</si>
  <si>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</si>
  <si>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</si>
  <si>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</si>
  <si>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</si>
  <si>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</si>
  <si>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</si>
  <si>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</si>
  <si>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</si>
  <si>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</si>
  <si>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</si>
  <si>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</si>
  <si>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</si>
  <si>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</si>
  <si>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</si>
  <si>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</si>
  <si>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</si>
  <si>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</si>
  <si>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</si>
  <si>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</si>
  <si>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</si>
  <si>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</si>
  <si>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</si>
  <si>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</si>
  <si>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</si>
  <si>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</si>
  <si>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</si>
  <si>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</si>
  <si>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</si>
  <si>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</si>
  <si>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</si>
  <si>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</si>
  <si>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</si>
  <si>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</si>
  <si>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</si>
  <si>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</si>
  <si>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</si>
  <si>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</si>
  <si>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</si>
  <si>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</si>
  <si>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</si>
  <si>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</si>
  <si>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</si>
  <si>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</si>
  <si>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</si>
  <si>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</si>
  <si>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</si>
  <si>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</si>
  <si>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</si>
  <si>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</si>
  <si>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</si>
  <si>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</si>
  <si>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</si>
  <si>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</si>
  <si>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</si>
  <si>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</si>
  <si>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</si>
  <si>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</si>
  <si>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</si>
  <si>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</si>
  <si>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</si>
  <si>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</si>
  <si>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</si>
  <si>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</si>
  <si>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</si>
  <si>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</si>
  <si>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</si>
  <si>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</si>
  <si>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</si>
  <si>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</si>
  <si>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</si>
  <si>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</si>
  <si>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</si>
  <si>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</si>
  <si>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</si>
  <si>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</si>
  <si>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</si>
  <si>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</si>
  <si>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</si>
  <si>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</si>
  <si>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</si>
  <si>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</si>
  <si>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</si>
  <si>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</si>
  <si>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</si>
  <si>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</si>
  <si>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</si>
  <si>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</si>
  <si>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</si>
  <si>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</si>
  <si>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</si>
  <si>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</si>
  <si>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</si>
  <si>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</si>
  <si>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</si>
  <si>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</si>
  <si>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</si>
  <si>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</si>
  <si>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</si>
  <si>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</si>
  <si>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</si>
  <si>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</si>
  <si>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</si>
  <si>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</si>
  <si>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</si>
  <si>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</si>
  <si>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</si>
  <si>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</si>
  <si>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</si>
  <si>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</si>
  <si>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</si>
  <si>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</si>
  <si>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</si>
  <si>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</si>
  <si>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</si>
  <si>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</si>
  <si>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</si>
  <si>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</si>
  <si>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</si>
  <si>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</si>
  <si>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</si>
  <si>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</si>
  <si>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</si>
  <si>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</si>
  <si>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</si>
  <si>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</si>
  <si>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</si>
  <si>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</si>
  <si>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</si>
  <si>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</si>
  <si>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</si>
  <si>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</si>
  <si>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</si>
  <si>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</si>
  <si>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</si>
  <si>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</si>
  <si>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</si>
  <si>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</si>
  <si>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</si>
  <si>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</si>
  <si>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</si>
  <si>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</si>
  <si>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</si>
  <si>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</si>
  <si>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</si>
  <si>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</si>
  <si>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</si>
  <si>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</si>
  <si>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</si>
  <si>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</si>
  <si>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</si>
  <si>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</si>
  <si>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</si>
  <si>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</si>
  <si>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</si>
  <si>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</si>
  <si>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</si>
  <si>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</si>
  <si>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</si>
  <si>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</si>
  <si>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</si>
  <si>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</si>
  <si>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</si>
  <si>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</si>
  <si>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</si>
  <si>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</si>
  <si>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</si>
  <si>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</si>
  <si>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</si>
  <si>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</si>
  <si>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</si>
  <si>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</si>
  <si>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</si>
  <si>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</si>
  <si>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</si>
  <si>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</si>
  <si>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</si>
  <si>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</si>
  <si>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</si>
  <si>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</si>
  <si>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</si>
  <si>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</si>
  <si>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</si>
  <si>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</si>
  <si>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</si>
  <si>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</si>
  <si>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</si>
  <si>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</si>
  <si>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</si>
  <si>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</si>
  <si>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</si>
  <si>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</si>
  <si>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</si>
  <si>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</si>
  <si>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</si>
  <si>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</si>
  <si>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</si>
  <si>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</si>
  <si>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</si>
  <si>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</si>
  <si>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</si>
  <si>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</si>
  <si>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</si>
  <si>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</si>
  <si>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</si>
  <si>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</si>
  <si>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</si>
  <si>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</si>
  <si>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</si>
  <si>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</si>
  <si>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</si>
  <si>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</si>
  <si>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</si>
  <si>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</si>
  <si>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</si>
  <si>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</si>
  <si>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</si>
  <si>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</si>
  <si>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</si>
  <si>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</si>
  <si>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</si>
  <si>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</si>
  <si>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</si>
  <si>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</si>
  <si>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</si>
  <si>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</si>
  <si>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</si>
  <si>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</si>
  <si>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</si>
  <si>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</si>
  <si>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</si>
  <si>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</si>
  <si>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</si>
  <si>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</si>
  <si>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</si>
  <si>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</si>
  <si>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</si>
  <si>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</si>
  <si>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</si>
  <si>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</si>
  <si>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</si>
  <si>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</si>
  <si>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</si>
  <si>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</si>
  <si>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</si>
  <si>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</si>
  <si>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</si>
  <si>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</si>
  <si>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</si>
  <si>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</si>
  <si>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</si>
  <si>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</si>
  <si>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</si>
  <si>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</si>
  <si>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</si>
  <si>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</si>
  <si>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</si>
  <si>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</si>
  <si>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</si>
  <si>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</si>
  <si>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</si>
  <si>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</si>
  <si>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</si>
  <si>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</si>
  <si>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</si>
  <si>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</si>
  <si>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</si>
  <si>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</si>
  <si>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</si>
  <si>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</si>
  <si>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</si>
  <si>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</si>
  <si>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</si>
  <si>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</si>
  <si>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</si>
  <si>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</si>
  <si>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</si>
  <si>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</si>
  <si>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</si>
  <si>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</si>
  <si>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</si>
  <si>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</si>
  <si>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</si>
  <si>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</si>
  <si>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</si>
  <si>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</si>
  <si>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</si>
  <si>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</si>
  <si>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</si>
  <si>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</si>
  <si>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</si>
  <si>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</si>
  <si>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</si>
  <si>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</si>
  <si>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</si>
  <si>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</si>
  <si>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</si>
  <si>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</si>
  <si>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</si>
  <si>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</si>
  <si>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</si>
  <si>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</si>
  <si>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</si>
  <si>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</si>
  <si>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</si>
  <si>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</si>
  <si>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</si>
  <si>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</si>
  <si>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</si>
  <si>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</si>
  <si>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</si>
  <si>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</si>
  <si>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</si>
  <si>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</si>
  <si>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</si>
  <si>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</si>
  <si>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</si>
  <si>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</si>
  <si>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</si>
  <si>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</si>
  <si>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</si>
  <si>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</si>
  <si>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</si>
  <si>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</si>
  <si>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</si>
  <si>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</si>
  <si>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</si>
  <si>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</si>
  <si>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</si>
  <si>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</si>
  <si>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</si>
  <si>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</si>
  <si>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</si>
  <si>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</si>
  <si>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</si>
  <si>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</si>
  <si>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</si>
  <si>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</si>
  <si>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</si>
  <si>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</si>
  <si>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</si>
  <si>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</si>
  <si>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</si>
  <si>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</si>
  <si>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</si>
  <si>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</si>
  <si>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</si>
  <si>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</si>
  <si>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</si>
  <si>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</si>
  <si>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</si>
  <si>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</si>
  <si>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</si>
  <si>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</si>
  <si>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</si>
  <si>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</si>
  <si>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</si>
  <si>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</si>
  <si>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</si>
  <si>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</si>
  <si>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</si>
  <si>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</si>
  <si>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</si>
  <si>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</si>
  <si>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</si>
  <si>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</si>
  <si>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</si>
  <si>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</si>
  <si>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</si>
  <si>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</si>
  <si>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</si>
  <si>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</si>
  <si>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</si>
  <si>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</si>
  <si>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</si>
  <si>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</si>
  <si>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</si>
  <si>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</si>
  <si>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</si>
  <si>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</si>
  <si>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</si>
  <si>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</si>
  <si>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</si>
  <si>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</si>
  <si>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</si>
  <si>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</si>
  <si>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</si>
  <si>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</si>
  <si>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</si>
  <si>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</si>
  <si>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</si>
  <si>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</si>
  <si>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</si>
  <si>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</si>
  <si>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</si>
  <si>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</si>
  <si>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</si>
  <si>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</si>
  <si>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</si>
  <si>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</si>
  <si>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</si>
  <si>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</si>
  <si>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</si>
  <si>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</si>
  <si>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</si>
  <si>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</si>
  <si>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</si>
  <si>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</si>
  <si>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</si>
  <si>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</si>
  <si>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</si>
  <si>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</si>
  <si>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</si>
  <si>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</si>
  <si>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</si>
  <si>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</si>
  <si>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</si>
  <si>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</si>
  <si>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</si>
  <si>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</si>
  <si>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</si>
  <si>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</si>
  <si>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</si>
  <si>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</si>
  <si>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</si>
  <si>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</si>
  <si>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</si>
  <si>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</si>
  <si>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</si>
  <si>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</si>
  <si>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</si>
  <si>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</si>
  <si>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</si>
  <si>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</si>
  <si>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</si>
  <si>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</si>
  <si>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</si>
  <si>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</si>
  <si>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</si>
  <si>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</si>
  <si>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</si>
  <si>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</si>
  <si>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</si>
  <si>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</si>
  <si>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</si>
  <si>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</si>
  <si>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</si>
  <si>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</si>
  <si>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</si>
  <si>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</si>
  <si>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</si>
  <si>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</si>
  <si>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</si>
  <si>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</si>
  <si>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</si>
  <si>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</si>
  <si>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</si>
  <si>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</si>
  <si>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</si>
  <si>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</si>
  <si>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</si>
  <si>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</si>
  <si>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</si>
  <si>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</si>
  <si>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</si>
  <si>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</si>
  <si>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</si>
  <si>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</si>
  <si>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</si>
  <si>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</si>
  <si>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</si>
  <si>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</si>
  <si>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</si>
  <si>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</si>
  <si>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</si>
  <si>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</si>
  <si>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</si>
  <si>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</si>
  <si>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</si>
  <si>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</si>
  <si>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</si>
  <si>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</si>
  <si>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</si>
  <si>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</si>
  <si>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</si>
  <si>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</si>
  <si>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</si>
  <si>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</si>
  <si>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</si>
  <si>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</si>
  <si>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</si>
  <si>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</si>
  <si>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</si>
  <si>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</si>
  <si>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</si>
  <si>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</si>
  <si>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</si>
  <si>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</si>
  <si>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</si>
  <si>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</si>
  <si>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</si>
  <si>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</si>
  <si>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</si>
  <si>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</si>
  <si>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</si>
  <si>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</si>
  <si>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</si>
  <si>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</si>
  <si>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</si>
  <si>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</si>
  <si>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</si>
  <si>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</si>
  <si>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</si>
  <si>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</si>
  <si>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</si>
  <si>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</si>
  <si>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</si>
  <si>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</si>
  <si>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</si>
  <si>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</si>
  <si>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</si>
  <si>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</si>
  <si>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</si>
  <si>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</si>
  <si>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</si>
  <si>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</si>
  <si>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</si>
  <si>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</si>
  <si>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</si>
  <si>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</si>
  <si>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</si>
  <si>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</si>
  <si>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</si>
  <si>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</si>
  <si>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</si>
  <si>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</si>
  <si>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</si>
  <si>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</si>
  <si>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</si>
  <si>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</si>
  <si>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</si>
  <si>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</si>
  <si>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</si>
  <si>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</si>
  <si>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</si>
  <si>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</si>
  <si>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</si>
  <si>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</si>
  <si>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</si>
  <si>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</si>
  <si>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</si>
  <si>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</si>
  <si>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</si>
  <si>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</si>
  <si>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</si>
  <si>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</si>
  <si>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</si>
  <si>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</si>
  <si>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</si>
  <si>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</si>
  <si>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</si>
  <si>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</si>
  <si>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</si>
  <si>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</si>
  <si>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</si>
  <si>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</si>
  <si>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</si>
  <si>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</si>
  <si>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</si>
  <si>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</si>
  <si>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</si>
  <si>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</si>
  <si>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</si>
  <si>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</si>
  <si>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</si>
  <si>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</si>
  <si>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</si>
  <si>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</si>
  <si>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</si>
  <si>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</si>
  <si>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</si>
  <si>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</si>
  <si>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</si>
  <si>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</si>
  <si>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</si>
  <si>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</si>
  <si>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</si>
  <si>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</si>
  <si>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</si>
  <si>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</si>
  <si>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</si>
  <si>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</si>
  <si>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</si>
  <si>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</si>
  <si>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</si>
  <si>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</si>
  <si>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</si>
  <si>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</si>
  <si>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</si>
  <si>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</si>
  <si>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</si>
  <si>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</si>
  <si>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</si>
  <si>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</si>
  <si>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</si>
  <si>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</si>
  <si>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</si>
  <si>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</si>
  <si>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</si>
  <si>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</si>
  <si>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</si>
  <si>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</si>
  <si>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</si>
  <si>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</si>
  <si>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</si>
  <si>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</si>
  <si>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</si>
  <si>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</si>
  <si>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</si>
  <si>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</si>
  <si>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</si>
  <si>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</si>
  <si>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</si>
  <si>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</si>
  <si>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</si>
  <si>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</si>
  <si>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</si>
  <si>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</si>
  <si>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</si>
  <si>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</si>
  <si>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</si>
  <si>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</si>
  <si>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</si>
  <si>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</si>
  <si>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</si>
  <si>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</si>
  <si>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</si>
  <si>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</si>
  <si>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</si>
  <si>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</si>
  <si>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</si>
  <si>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</si>
  <si>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</si>
  <si>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</si>
  <si>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</si>
  <si>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</si>
  <si>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</si>
  <si>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</si>
  <si>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</si>
  <si>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</si>
  <si>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</si>
  <si>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</si>
  <si>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</si>
  <si>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</si>
  <si>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</si>
  <si>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</si>
  <si>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</si>
  <si>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</si>
  <si>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</si>
  <si>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</si>
  <si>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</si>
  <si>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</si>
  <si>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</si>
  <si>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</si>
  <si>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</si>
  <si>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</si>
  <si>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</si>
  <si>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</si>
  <si>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</si>
  <si>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</si>
  <si>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</si>
  <si>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</si>
  <si>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</si>
  <si>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</si>
  <si>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</si>
  <si>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</si>
  <si>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</si>
  <si>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</si>
  <si>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</si>
  <si>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</si>
  <si>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</si>
  <si>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</si>
  <si>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</si>
  <si>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</si>
  <si>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</si>
  <si>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</si>
  <si>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</si>
  <si>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</si>
  <si>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</si>
  <si>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</si>
  <si>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</si>
  <si>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</si>
  <si>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</si>
  <si>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</si>
  <si>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</si>
  <si>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</si>
  <si>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</si>
  <si>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</si>
  <si>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</si>
  <si>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</si>
  <si>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</si>
  <si>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</si>
  <si>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</si>
  <si>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</si>
  <si>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</si>
  <si>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</si>
  <si>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</si>
  <si>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</si>
  <si>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</si>
  <si>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</si>
  <si>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</si>
  <si>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</si>
  <si>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</si>
  <si>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</si>
  <si>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</si>
  <si>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</si>
  <si>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</si>
  <si>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</si>
  <si>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</si>
  <si>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</si>
  <si>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</si>
  <si>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</si>
  <si>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</si>
  <si>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</si>
  <si>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</si>
  <si>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</si>
  <si>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</si>
  <si>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</si>
  <si>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</si>
  <si>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</si>
  <si>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</si>
  <si>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</si>
  <si>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</si>
  <si>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</si>
  <si>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</si>
  <si>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</si>
  <si>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</si>
  <si>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</si>
  <si>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</si>
  <si>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</si>
  <si>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</si>
  <si>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</si>
  <si>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</si>
  <si>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</si>
  <si>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</si>
  <si>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</si>
  <si>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</si>
  <si>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</si>
  <si>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</si>
  <si>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</si>
  <si>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</si>
  <si>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</si>
  <si>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</si>
  <si>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</si>
  <si>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</si>
  <si>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</si>
  <si>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</si>
  <si>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</si>
  <si>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</si>
  <si>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</si>
  <si>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</si>
  <si>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</si>
  <si>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</si>
  <si>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</si>
  <si>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</si>
  <si>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</si>
  <si>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</si>
  <si>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</si>
  <si>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</si>
  <si>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</si>
  <si>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</si>
  <si>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</si>
  <si>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</si>
  <si>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</si>
  <si>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</si>
  <si>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</si>
  <si>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</si>
  <si>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</si>
  <si>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</si>
  <si>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</si>
  <si>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</si>
  <si>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</si>
  <si>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</si>
  <si>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</si>
  <si>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</si>
  <si>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</si>
  <si>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</si>
  <si>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</si>
  <si>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</si>
  <si>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</si>
  <si>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</si>
  <si>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</si>
  <si>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</si>
  <si>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</si>
  <si>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</si>
  <si>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</si>
  <si>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</si>
  <si>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</si>
  <si>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</si>
  <si>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</si>
  <si>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</si>
  <si>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</si>
  <si>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</si>
  <si>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</si>
  <si>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</si>
  <si>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</si>
  <si>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</si>
  <si>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</si>
  <si>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</si>
  <si>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</si>
  <si>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</si>
  <si>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</si>
  <si>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</si>
  <si>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</si>
  <si>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</si>
  <si>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</si>
  <si>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</si>
  <si>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</si>
  <si>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</si>
  <si>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</si>
  <si>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</si>
  <si>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</si>
  <si>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</si>
  <si>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</si>
  <si>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</si>
  <si>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</si>
  <si>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</si>
  <si>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</si>
  <si>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</si>
  <si>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</si>
  <si>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</si>
  <si>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</si>
  <si>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</si>
  <si>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</si>
  <si>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</si>
  <si>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</si>
  <si>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</si>
  <si>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</si>
  <si>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</si>
  <si>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</si>
  <si>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</si>
  <si>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</si>
  <si>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</si>
  <si>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</si>
  <si>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</si>
  <si>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</si>
  <si>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</si>
  <si>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</si>
  <si>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</si>
  <si>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</si>
  <si>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</si>
  <si>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</si>
  <si>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</si>
  <si>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</si>
  <si>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</si>
  <si>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</si>
  <si>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</si>
  <si>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</si>
  <si>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</si>
  <si>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</si>
  <si>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</si>
  <si>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</si>
  <si>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</si>
  <si>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</si>
  <si>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</si>
  <si>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</si>
  <si>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</si>
  <si>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</si>
  <si>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</si>
  <si>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</si>
  <si>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</si>
  <si>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</si>
  <si>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</si>
  <si>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</si>
  <si>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</si>
  <si>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</si>
  <si>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</si>
  <si>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</si>
  <si>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</si>
  <si>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</si>
  <si>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</si>
  <si>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</si>
  <si>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</si>
  <si>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</si>
  <si>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</si>
  <si>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</si>
  <si>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</si>
  <si>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</si>
  <si>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</si>
  <si>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</si>
  <si>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</si>
  <si>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</si>
  <si>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</si>
  <si>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</si>
  <si>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</si>
  <si>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</si>
  <si>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</si>
  <si>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</si>
  <si>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</si>
  <si>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</si>
  <si>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</si>
  <si>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</si>
  <si>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</si>
  <si>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</si>
  <si>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</si>
  <si>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</si>
  <si>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</si>
  <si>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</si>
  <si>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</si>
  <si>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</si>
  <si>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</si>
  <si>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</si>
  <si>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</si>
  <si>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</si>
  <si>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</si>
  <si>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</si>
  <si>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</si>
  <si>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</si>
  <si>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</si>
  <si>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</si>
  <si>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</si>
  <si>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</si>
  <si>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</si>
  <si>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</si>
  <si>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</si>
  <si>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</si>
  <si>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</si>
  <si>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</si>
  <si>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</si>
  <si>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</si>
  <si>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</si>
  <si>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</si>
  <si>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</si>
  <si>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</si>
  <si>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</si>
  <si>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</si>
  <si>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</si>
  <si>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</si>
  <si>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</si>
  <si>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</si>
  <si>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</si>
  <si>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</si>
  <si>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</si>
  <si>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</si>
  <si>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</si>
  <si>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</si>
  <si>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</si>
  <si>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</si>
  <si>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</si>
  <si>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</si>
  <si>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</si>
  <si>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</si>
  <si>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</si>
  <si>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</si>
  <si>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</si>
  <si>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</si>
  <si>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</si>
  <si>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</si>
  <si>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</si>
  <si>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</si>
  <si>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</si>
  <si>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</si>
  <si>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</si>
  <si>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</si>
  <si>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</si>
  <si>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</si>
  <si>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</si>
  <si>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</si>
  <si>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</si>
  <si>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</si>
  <si>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</si>
  <si>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</si>
  <si>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</si>
  <si>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</si>
  <si>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</si>
  <si>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</si>
  <si>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</si>
  <si>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</si>
  <si>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</si>
  <si>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</si>
  <si>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</si>
  <si>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</si>
  <si>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</si>
  <si>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</si>
  <si>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</si>
  <si>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</si>
  <si>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</si>
  <si>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</si>
  <si>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</si>
  <si>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</si>
  <si>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</si>
  <si>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</si>
  <si>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</si>
  <si>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</si>
  <si>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</si>
  <si>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</si>
  <si>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</si>
  <si>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</si>
  <si>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</si>
  <si>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</si>
  <si>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</si>
  <si>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</si>
  <si>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</si>
  <si>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</si>
  <si>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</si>
  <si>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</si>
  <si>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</si>
  <si>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</si>
  <si>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</si>
  <si>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</si>
  <si>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</si>
  <si>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</si>
  <si>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</si>
  <si>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</si>
  <si>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</si>
  <si>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</si>
  <si>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</si>
  <si>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</si>
  <si>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</si>
  <si>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</si>
  <si>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</si>
  <si>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</si>
  <si>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</si>
  <si>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</si>
  <si>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</si>
  <si>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</si>
  <si>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</si>
  <si>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</si>
  <si>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</si>
  <si>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</si>
  <si>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</si>
  <si>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</si>
  <si>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</si>
  <si>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</si>
  <si>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</si>
  <si>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</si>
  <si>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</si>
  <si>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</si>
  <si>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</si>
  <si>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</si>
  <si>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</si>
  <si>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</si>
  <si>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</si>
  <si>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</si>
  <si>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</si>
  <si>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</si>
  <si>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</si>
  <si>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</si>
  <si>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</si>
  <si>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</si>
  <si>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</si>
  <si>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</si>
  <si>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</si>
  <si>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</si>
  <si>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</si>
  <si>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</si>
  <si>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</si>
  <si>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</si>
  <si>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</si>
  <si>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</si>
  <si>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</si>
  <si>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</si>
  <si>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</si>
  <si>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</si>
  <si>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</si>
  <si>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</si>
  <si>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</si>
  <si>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</si>
  <si>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</si>
  <si>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</si>
  <si>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</si>
  <si>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</si>
  <si>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</si>
  <si>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</si>
  <si>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</si>
  <si>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</si>
  <si>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</si>
  <si>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</si>
  <si>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</si>
  <si>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</si>
  <si>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</si>
  <si>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</si>
  <si>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</si>
  <si>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</si>
  <si>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</si>
  <si>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</si>
  <si>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</si>
  <si>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</si>
  <si>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</si>
  <si>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</si>
  <si>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</si>
  <si>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</si>
  <si>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</si>
  <si>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</si>
  <si>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</si>
  <si>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</si>
  <si>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</si>
  <si>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</si>
  <si>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</si>
  <si>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</si>
  <si>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</si>
  <si>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</si>
  <si>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</si>
  <si>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</si>
  <si>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</si>
  <si>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</si>
  <si>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</si>
  <si>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</si>
  <si>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</si>
  <si>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</si>
  <si>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</si>
  <si>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</si>
  <si>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</si>
  <si>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</si>
  <si>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</si>
  <si>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</si>
  <si>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</si>
  <si>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</si>
  <si>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</si>
  <si>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</si>
  <si>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</si>
  <si>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</si>
  <si>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</si>
  <si>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</si>
  <si>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</si>
  <si>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</si>
  <si>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</si>
  <si>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</si>
  <si>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</si>
  <si>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</si>
  <si>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</si>
  <si>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</si>
  <si>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</si>
  <si>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</si>
  <si>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</si>
  <si>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</si>
  <si>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</si>
  <si>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</si>
  <si>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</si>
  <si>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</si>
  <si>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</si>
  <si>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</si>
  <si>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</si>
  <si>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</si>
  <si>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</si>
  <si>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</si>
  <si>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</si>
  <si>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</si>
  <si>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</si>
  <si>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</si>
  <si>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</si>
  <si>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</si>
  <si>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</si>
  <si>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</si>
  <si>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</si>
  <si>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</si>
  <si>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</si>
  <si>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</si>
  <si>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</si>
  <si>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</si>
  <si>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</si>
  <si>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</si>
  <si>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</si>
  <si>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</si>
  <si>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</si>
  <si>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</si>
  <si>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</si>
  <si>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</si>
  <si>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</si>
  <si>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</si>
  <si>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</si>
  <si>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</si>
  <si>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</si>
  <si>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</si>
  <si>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</si>
  <si>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</si>
  <si>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</si>
  <si>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</si>
  <si>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</si>
  <si>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</si>
  <si>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</si>
  <si>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</si>
  <si>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</si>
  <si>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</si>
  <si>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</si>
  <si>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</si>
  <si>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</si>
  <si>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</si>
  <si>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</si>
  <si>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</si>
  <si>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</si>
  <si>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</si>
  <si>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</si>
  <si>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</si>
  <si>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</si>
  <si>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</si>
  <si>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</si>
  <si>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</si>
  <si>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</si>
  <si>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</si>
  <si>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</si>
  <si>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</si>
  <si>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</si>
  <si>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</si>
  <si>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</si>
  <si>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</si>
  <si>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</si>
  <si>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</si>
  <si>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</si>
  <si>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</si>
  <si>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</si>
  <si>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</si>
  <si>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</si>
  <si>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</si>
  <si>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</si>
  <si>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</si>
  <si>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</si>
  <si>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</si>
  <si>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</si>
  <si>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</si>
  <si>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</si>
  <si>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</si>
  <si>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</si>
  <si>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</si>
  <si>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</si>
  <si>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</si>
  <si>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</si>
  <si>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</si>
  <si>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</si>
  <si>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</si>
  <si>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</si>
  <si>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</si>
  <si>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</si>
  <si>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</si>
  <si>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</si>
  <si>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</si>
  <si>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</si>
  <si>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</si>
  <si>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</si>
  <si>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</si>
  <si>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</si>
  <si>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</si>
  <si>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</si>
  <si>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</si>
  <si>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</si>
  <si>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</si>
  <si>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</si>
  <si>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</si>
  <si>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</si>
  <si>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</si>
  <si>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</si>
  <si>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</si>
  <si>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</si>
  <si>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</si>
  <si>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</si>
  <si>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</si>
  <si>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</si>
  <si>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</si>
  <si>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</si>
  <si>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</si>
  <si>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</si>
  <si>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</si>
  <si>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</si>
  <si>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</si>
  <si>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</si>
  <si>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</si>
  <si>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</si>
  <si>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</si>
  <si>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</si>
  <si>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</si>
  <si>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</si>
  <si>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</si>
  <si>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</si>
  <si>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</si>
  <si>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</si>
  <si>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</si>
  <si>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</si>
  <si>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</si>
  <si>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</si>
  <si>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</si>
  <si>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</si>
  <si>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</si>
  <si>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</si>
  <si>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</si>
  <si>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</si>
  <si>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</si>
  <si>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</si>
  <si>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</si>
  <si>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</si>
  <si>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</si>
  <si>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</si>
  <si>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</si>
  <si>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</si>
  <si>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</si>
  <si>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</si>
  <si>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</si>
  <si>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</si>
  <si>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</si>
  <si>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</si>
  <si>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</si>
  <si>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</si>
  <si>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</si>
  <si>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</si>
  <si>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</si>
  <si>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</si>
  <si>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</si>
  <si>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</si>
  <si>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</si>
  <si>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</si>
  <si>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</si>
  <si>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</si>
  <si>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</si>
  <si>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</si>
  <si>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</si>
  <si>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</si>
  <si>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</si>
  <si>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</si>
  <si>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</si>
  <si>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</si>
  <si>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</si>
  <si>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</si>
  <si>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</si>
  <si>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</si>
  <si>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</si>
  <si>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</si>
  <si>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</si>
  <si>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</si>
  <si>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</si>
  <si>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</si>
  <si>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</si>
  <si>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</si>
  <si>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</si>
  <si>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</si>
  <si>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</si>
  <si>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</si>
  <si>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</si>
  <si>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</si>
  <si>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</si>
  <si>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</si>
  <si>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</si>
  <si>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</si>
  <si>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</si>
  <si>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</si>
  <si>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</si>
  <si>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</si>
  <si>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</si>
  <si>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</si>
  <si>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</si>
  <si>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</si>
  <si>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</si>
  <si>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</si>
  <si>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</si>
  <si>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</si>
  <si>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</si>
  <si>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</si>
  <si>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</si>
  <si>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</si>
  <si>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</si>
  <si>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</si>
  <si>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</si>
  <si>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</si>
  <si>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</si>
  <si>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</si>
  <si>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</si>
  <si>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</si>
  <si>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</si>
  <si>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</si>
  <si>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</si>
  <si>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</si>
  <si>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</si>
  <si>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</si>
  <si>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</si>
  <si>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</si>
  <si>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</si>
  <si>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</si>
  <si>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</si>
  <si>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</si>
  <si>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</si>
  <si>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</si>
  <si>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</si>
  <si>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</si>
  <si>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</si>
  <si>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</si>
  <si>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</si>
  <si>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</si>
  <si>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</si>
  <si>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</si>
  <si>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</si>
  <si>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</si>
  <si>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</si>
  <si>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</si>
  <si>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</si>
  <si>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</si>
  <si>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</si>
  <si>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</si>
  <si>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</si>
  <si>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</si>
  <si>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</si>
  <si>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</si>
  <si>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</si>
  <si>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</si>
  <si>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</si>
  <si>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</si>
  <si>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</si>
  <si>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</si>
  <si>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</si>
  <si>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</si>
  <si>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</si>
  <si>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</si>
  <si>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</si>
  <si>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</si>
  <si>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</si>
  <si>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</si>
  <si>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</si>
  <si>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</si>
  <si>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</si>
  <si>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</si>
  <si>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</si>
  <si>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</si>
  <si>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</si>
  <si>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</si>
  <si>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</si>
  <si>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</si>
  <si>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</si>
  <si>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</si>
  <si>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</si>
  <si>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</si>
  <si>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</si>
  <si>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</si>
  <si>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</si>
  <si>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</si>
  <si>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</si>
  <si>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</si>
  <si>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</si>
  <si>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</si>
  <si>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</si>
  <si>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</si>
  <si>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</si>
  <si>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</si>
  <si>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</si>
  <si>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</si>
  <si>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</si>
  <si>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</si>
  <si>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</si>
  <si>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</si>
  <si>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</si>
  <si>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</si>
  <si>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</si>
  <si>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</si>
  <si>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</si>
  <si>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</si>
  <si>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</si>
  <si>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</si>
  <si>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</si>
  <si>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</si>
  <si>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</si>
  <si>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</si>
  <si>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</si>
  <si>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</si>
  <si>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</si>
  <si>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</si>
  <si>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</si>
  <si>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</si>
  <si>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</si>
  <si>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</si>
  <si>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</si>
  <si>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</si>
  <si>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</si>
  <si>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</si>
  <si>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</si>
  <si>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</si>
  <si>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</si>
  <si>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</si>
  <si>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</si>
  <si>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</si>
  <si>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</si>
  <si>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</si>
  <si>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</si>
  <si>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</si>
  <si>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</si>
  <si>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</si>
  <si>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</si>
  <si>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</si>
  <si>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</si>
  <si>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</si>
  <si>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</si>
  <si>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</si>
  <si>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</si>
  <si>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</si>
  <si>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</si>
  <si>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</si>
  <si>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</si>
  <si>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</si>
  <si>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</si>
  <si>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</si>
  <si>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</si>
  <si>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</si>
  <si>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</si>
  <si>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</si>
  <si>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</si>
  <si>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</si>
  <si>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</si>
  <si>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</si>
  <si>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</si>
  <si>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</si>
  <si>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</si>
  <si>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</si>
  <si>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</si>
  <si>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</si>
  <si>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</si>
  <si>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</si>
  <si>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</si>
  <si>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</si>
  <si>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</si>
  <si>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</si>
  <si>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</si>
  <si>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</si>
  <si>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</si>
  <si>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</si>
  <si>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</si>
  <si>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</si>
  <si>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</si>
  <si>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</si>
  <si>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</si>
  <si>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</si>
  <si>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</si>
  <si>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</si>
  <si>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</si>
  <si>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</si>
  <si>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</si>
  <si>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</si>
  <si>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</si>
  <si>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</si>
  <si>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</si>
  <si>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</si>
  <si>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</si>
  <si>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</si>
  <si>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</si>
  <si>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</si>
  <si>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</si>
  <si>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</si>
  <si>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</si>
  <si>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</si>
  <si>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</si>
  <si>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</si>
  <si>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</si>
  <si>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</si>
  <si>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</si>
  <si>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</si>
  <si>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</si>
  <si>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</si>
  <si>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</si>
  <si>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</si>
  <si>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</si>
  <si>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</si>
  <si>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</si>
  <si>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</si>
  <si>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</si>
  <si>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</si>
  <si>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</si>
  <si>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</si>
  <si>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</si>
  <si>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</si>
  <si>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</si>
  <si>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</si>
  <si>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</si>
  <si>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</si>
  <si>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</si>
  <si>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</si>
  <si>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</si>
  <si>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</si>
  <si>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</si>
  <si>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</si>
  <si>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</si>
  <si>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</si>
  <si>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</si>
  <si>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</si>
  <si>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</si>
  <si>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</si>
  <si>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</si>
  <si>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</si>
  <si>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</si>
  <si>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</si>
  <si>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</si>
  <si>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</si>
  <si>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</si>
  <si>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</si>
  <si>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</si>
  <si>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</si>
  <si>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</si>
  <si>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</si>
  <si>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</si>
  <si>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</si>
  <si>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</si>
  <si>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</si>
  <si>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</si>
  <si>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</si>
  <si>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</si>
  <si>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</si>
  <si>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</si>
  <si>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</si>
  <si>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</si>
  <si>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</si>
  <si>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</si>
  <si>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</si>
  <si>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</si>
  <si>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</si>
  <si>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</si>
  <si>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</si>
  <si>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</si>
  <si>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</si>
  <si>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</si>
  <si>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</si>
  <si>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</si>
  <si>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</si>
  <si>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</si>
  <si>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</si>
  <si>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</si>
  <si>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</si>
  <si>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</si>
  <si>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</si>
  <si>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</si>
  <si>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</si>
  <si>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</si>
  <si>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</si>
  <si>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</si>
  <si>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</si>
  <si>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</si>
  <si>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</si>
  <si>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</si>
  <si>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</si>
  <si>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</si>
  <si>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</si>
  <si>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</si>
  <si>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</si>
  <si>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</si>
  <si>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</si>
  <si>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</si>
  <si>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</si>
  <si>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</si>
  <si>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</si>
  <si>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</si>
  <si>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</si>
  <si>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</si>
  <si>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</si>
  <si>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</si>
  <si>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</si>
  <si>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</si>
  <si>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</si>
  <si>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</si>
  <si>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</si>
  <si>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</si>
  <si>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</si>
  <si>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</si>
  <si>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</si>
  <si>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</si>
  <si>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</si>
  <si>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</si>
  <si>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</si>
  <si>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</si>
  <si>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</si>
  <si>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</si>
  <si>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</si>
  <si>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</si>
  <si>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</si>
  <si>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</si>
  <si>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</si>
  <si>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</si>
  <si>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</si>
  <si>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</si>
  <si>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</si>
  <si>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</si>
  <si>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</si>
  <si>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</si>
  <si>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</si>
  <si>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</si>
  <si>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</si>
  <si>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</si>
  <si>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</si>
  <si>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</si>
  <si>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</si>
  <si>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</si>
  <si>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</si>
  <si>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</si>
  <si>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</si>
  <si>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</si>
  <si>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</si>
  <si>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</si>
  <si>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</si>
  <si>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</si>
  <si>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</si>
  <si>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</si>
  <si>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</si>
  <si>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</si>
  <si>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</si>
  <si>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</si>
  <si>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</si>
  <si>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</si>
  <si>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</si>
  <si>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</si>
  <si>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</si>
  <si>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</si>
  <si>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</si>
  <si>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</si>
  <si>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</si>
  <si>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</si>
  <si>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</si>
  <si>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</si>
  <si>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</si>
  <si>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</si>
  <si>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</si>
  <si>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</si>
  <si>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</si>
  <si>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</si>
  <si>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</si>
  <si>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</si>
  <si>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</si>
  <si>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</si>
  <si>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</si>
  <si>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</si>
  <si>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</si>
  <si>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</si>
  <si>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</si>
  <si>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</si>
  <si>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</si>
  <si>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</si>
  <si>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</si>
  <si>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</si>
  <si>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</si>
  <si>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</si>
  <si>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</si>
  <si>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</si>
  <si>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</si>
  <si>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</si>
  <si>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</si>
  <si>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</si>
  <si>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</si>
  <si>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</si>
  <si>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</si>
  <si>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</si>
  <si>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</si>
  <si>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</si>
  <si>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</si>
  <si>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</si>
  <si>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</si>
  <si>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</si>
  <si>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</si>
  <si>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</si>
  <si>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</si>
  <si>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</si>
  <si>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</si>
  <si>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</si>
  <si>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</si>
  <si>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</si>
  <si>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</si>
  <si>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</si>
  <si>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</si>
  <si>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</si>
  <si>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</si>
  <si>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</si>
  <si>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</si>
  <si>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</si>
  <si>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</si>
  <si>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</si>
  <si>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</si>
  <si>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</si>
  <si>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</si>
  <si>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</si>
  <si>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</si>
  <si>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</si>
  <si>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</si>
  <si>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</si>
  <si>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</si>
  <si>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</si>
  <si>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</si>
  <si>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</si>
  <si>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</si>
  <si>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</si>
  <si>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</si>
  <si>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</si>
  <si>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</si>
  <si>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</si>
  <si>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</si>
  <si>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</si>
  <si>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</si>
  <si>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</si>
  <si>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</si>
  <si>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</si>
  <si>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</si>
  <si>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</si>
  <si>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</si>
  <si>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</si>
  <si>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</si>
  <si>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</si>
  <si>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</si>
  <si>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</si>
  <si>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</si>
  <si>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</si>
  <si>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</si>
  <si>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</si>
  <si>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</si>
  <si>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</si>
  <si>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</si>
  <si>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</si>
  <si>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</si>
  <si>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</si>
  <si>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</si>
  <si>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</si>
  <si>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</si>
  <si>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</si>
  <si>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</si>
  <si>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</si>
  <si>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</si>
  <si>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</si>
  <si>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</si>
  <si>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</si>
  <si>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</si>
  <si>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</si>
  <si>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</si>
  <si>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</si>
  <si>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</si>
  <si>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</si>
  <si>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</si>
  <si>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</si>
  <si>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</si>
  <si>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</si>
  <si>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</si>
  <si>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</si>
  <si>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</si>
  <si>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</si>
  <si>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</si>
  <si>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</si>
  <si>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</si>
  <si>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</si>
  <si>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</si>
  <si>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</si>
  <si>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</si>
  <si>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</si>
  <si>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</si>
  <si>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</si>
  <si>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</si>
  <si>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</si>
  <si>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</si>
  <si>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</si>
  <si>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</si>
  <si>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</si>
  <si>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</si>
  <si>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</si>
  <si>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</si>
  <si>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</si>
  <si>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</si>
  <si>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</si>
  <si>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</si>
  <si>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</si>
  <si>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</si>
  <si>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</si>
  <si>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</si>
  <si>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</si>
  <si>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</si>
  <si>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</si>
  <si>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</si>
  <si>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</si>
  <si>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</si>
  <si>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</si>
  <si>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</si>
  <si>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</si>
  <si>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</si>
  <si>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</si>
  <si>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</si>
  <si>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</si>
  <si>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</si>
  <si>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</si>
  <si>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</si>
  <si>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</si>
  <si>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</si>
  <si>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</si>
  <si>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</si>
  <si>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</si>
  <si>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</si>
  <si>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</si>
  <si>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</si>
  <si>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</si>
  <si>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</si>
  <si>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</si>
  <si>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</si>
  <si>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</si>
  <si>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</si>
  <si>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</si>
  <si>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</si>
  <si>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</si>
  <si>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</si>
  <si>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</si>
  <si>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</si>
  <si>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</si>
  <si>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</si>
  <si>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</si>
  <si>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</si>
  <si>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</si>
  <si>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</si>
  <si>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</si>
  <si>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</si>
  <si>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</si>
  <si>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</si>
  <si>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</si>
  <si>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</si>
  <si>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</si>
  <si>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</si>
  <si>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</si>
  <si>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</si>
  <si>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</si>
  <si>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</si>
  <si>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</si>
  <si>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</si>
  <si>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</si>
  <si>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</si>
  <si>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</si>
  <si>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</si>
  <si>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</si>
  <si>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</si>
  <si>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</si>
  <si>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</si>
  <si>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</si>
  <si>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</si>
  <si>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</si>
  <si>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</si>
  <si>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</si>
  <si>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</si>
  <si>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</si>
  <si>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</si>
  <si>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</si>
  <si>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</si>
  <si>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</si>
  <si>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</si>
  <si>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</si>
  <si>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</si>
  <si>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</si>
  <si>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</si>
  <si>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</si>
  <si>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</si>
  <si>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</si>
  <si>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</si>
  <si>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</si>
  <si>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</si>
  <si>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</si>
  <si>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</si>
  <si>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</si>
  <si>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</si>
  <si>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</si>
  <si>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</si>
  <si>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</si>
  <si>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</si>
  <si>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</si>
  <si>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</si>
  <si>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</si>
  <si>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</si>
  <si>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</si>
  <si>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</si>
  <si>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</si>
  <si>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</si>
  <si>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</si>
  <si>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</si>
  <si>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</si>
  <si>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</si>
  <si>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</si>
  <si>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</si>
  <si>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</si>
  <si>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</si>
  <si>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</si>
  <si>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</si>
  <si>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</si>
  <si>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</si>
  <si>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</si>
  <si>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</si>
  <si>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</si>
  <si>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</si>
  <si>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</si>
  <si>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</si>
  <si>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</si>
  <si>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</si>
  <si>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</si>
  <si>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</si>
  <si>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</si>
  <si>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</si>
  <si>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</si>
  <si>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</si>
  <si>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</si>
  <si>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</si>
  <si>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</si>
  <si>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</si>
  <si>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</si>
  <si>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</si>
  <si>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</si>
  <si>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</si>
  <si>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</si>
  <si>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</si>
  <si>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</si>
  <si>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</si>
  <si>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</si>
  <si>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</si>
  <si>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</si>
  <si>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</si>
  <si>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</si>
  <si>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</si>
  <si>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</si>
  <si>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</si>
  <si>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</si>
  <si>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</si>
  <si>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</si>
  <si>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</si>
  <si>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</si>
  <si>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</si>
  <si>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</si>
  <si>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</si>
  <si>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</si>
  <si>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</si>
  <si>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</si>
  <si>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</si>
  <si>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</si>
  <si>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</si>
  <si>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</si>
  <si>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</si>
  <si>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</si>
  <si>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</si>
  <si>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</si>
  <si>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</si>
  <si>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</si>
  <si>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</si>
  <si>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</si>
  <si>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</si>
  <si>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</si>
  <si>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</si>
  <si>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</si>
  <si>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</si>
  <si>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</si>
  <si>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</si>
  <si>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</si>
  <si>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</si>
  <si>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</si>
  <si>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</si>
  <si>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</si>
  <si>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</si>
  <si>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</si>
  <si>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</si>
  <si>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</si>
  <si>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</si>
  <si>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</si>
  <si>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</si>
  <si>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</si>
  <si>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</si>
  <si>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</si>
  <si>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</si>
  <si>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</si>
  <si>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</si>
  <si>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</si>
  <si>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</si>
  <si>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</si>
  <si>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</si>
  <si>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</si>
  <si>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</si>
  <si>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</si>
  <si>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</si>
  <si>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</si>
  <si>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</si>
  <si>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</si>
  <si>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</si>
  <si>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</si>
  <si>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</si>
  <si>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</si>
  <si>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</si>
  <si>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</si>
  <si>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</si>
  <si>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</si>
  <si>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</si>
  <si>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</si>
  <si>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</si>
  <si>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</si>
  <si>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</si>
  <si>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</si>
  <si>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</si>
  <si>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</si>
  <si>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</si>
  <si>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</si>
  <si>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</si>
  <si>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</si>
  <si>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</si>
  <si>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</si>
  <si>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</si>
  <si>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</si>
  <si>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</si>
  <si>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</si>
  <si>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</si>
  <si>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</si>
  <si>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</si>
  <si>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</si>
  <si>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</si>
  <si>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</si>
  <si>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</si>
  <si>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</si>
  <si>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</si>
  <si>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</si>
  <si>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</si>
  <si>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</si>
  <si>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</si>
  <si>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</si>
  <si>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</si>
  <si>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</si>
  <si>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</si>
  <si>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</si>
  <si>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</si>
  <si>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</si>
  <si>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</si>
  <si>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</si>
  <si>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</si>
  <si>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</si>
  <si>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</si>
  <si>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</si>
  <si>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</si>
  <si>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</si>
  <si>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</si>
  <si>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</si>
  <si>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</si>
  <si>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</si>
  <si>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</si>
  <si>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</si>
  <si>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</si>
  <si>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</si>
  <si>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</si>
  <si>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</si>
  <si>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</si>
  <si>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</si>
  <si>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</si>
  <si>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</si>
  <si>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</si>
  <si>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</si>
  <si>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</si>
  <si>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</si>
  <si>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</si>
  <si>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</si>
  <si>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</si>
  <si>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</si>
  <si>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</si>
  <si>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</si>
  <si>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</si>
  <si>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</si>
  <si>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</si>
  <si>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</si>
  <si>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</si>
  <si>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</si>
  <si>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</si>
  <si>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</si>
  <si>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</si>
  <si>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</si>
  <si>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</si>
  <si>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</si>
  <si>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</si>
  <si>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</si>
  <si>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</si>
  <si>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</si>
  <si>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</si>
  <si>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</si>
  <si>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</si>
  <si>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</si>
  <si>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</si>
  <si>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</si>
  <si>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</si>
  <si>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</si>
  <si>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</si>
  <si>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</si>
  <si>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</si>
  <si>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</si>
  <si>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</si>
  <si>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</si>
  <si>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</si>
  <si>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</si>
  <si>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</si>
  <si>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</si>
  <si>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</si>
  <si>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</si>
  <si>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</si>
  <si>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</si>
  <si>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</si>
  <si>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</si>
  <si>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</si>
  <si>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</si>
  <si>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</si>
  <si>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</si>
  <si>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</si>
  <si>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</si>
  <si>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</si>
  <si>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</si>
  <si>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</si>
  <si>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</si>
  <si>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</si>
  <si>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</si>
  <si>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</si>
  <si>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</si>
  <si>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</si>
  <si>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</si>
  <si>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</si>
  <si>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</si>
  <si>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</si>
  <si>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</si>
  <si>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</si>
  <si>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</si>
  <si>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</si>
  <si>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</si>
  <si>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</si>
  <si>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</si>
  <si>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</si>
  <si>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</si>
  <si>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</si>
  <si>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</si>
  <si>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</si>
  <si>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</si>
  <si>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</si>
  <si>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</si>
  <si>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</si>
  <si>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</si>
  <si>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</si>
  <si>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</si>
  <si>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</si>
  <si>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</si>
  <si>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</si>
  <si>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</si>
  <si>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</si>
  <si>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</si>
  <si>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</si>
  <si>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</si>
  <si>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</si>
  <si>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</si>
  <si>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</si>
  <si>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</si>
  <si>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</si>
  <si>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</si>
  <si>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</si>
  <si>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</si>
  <si>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</si>
  <si>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</si>
  <si>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</si>
  <si>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</si>
  <si>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</si>
  <si>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</si>
  <si>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</si>
  <si>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</si>
  <si>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</si>
  <si>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</si>
  <si>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</si>
  <si>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</si>
  <si>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</si>
  <si>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</si>
  <si>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</si>
  <si>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</si>
  <si>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</si>
  <si>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</si>
  <si>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</si>
  <si>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</si>
  <si>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</si>
  <si>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</si>
  <si>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</si>
  <si>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</si>
  <si>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</si>
  <si>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</si>
  <si>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</si>
  <si>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</si>
  <si>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</si>
  <si>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</si>
  <si>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</si>
  <si>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</si>
  <si>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</si>
  <si>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</si>
  <si>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</si>
  <si>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</si>
  <si>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</si>
  <si>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</si>
  <si>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</si>
  <si>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</si>
  <si>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</si>
  <si>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</si>
  <si>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</si>
  <si>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</si>
  <si>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</si>
  <si>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</si>
  <si>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</si>
  <si>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</si>
  <si>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</si>
  <si>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</si>
  <si>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</si>
  <si>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</si>
  <si>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</si>
  <si>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</si>
  <si>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</si>
  <si>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</si>
  <si>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</si>
  <si>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</si>
  <si>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</si>
  <si>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10/04/2026</t>
  </si>
  <si>
    <t>Cut-off Date: 31/03/2026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</si>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</sst>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19">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7"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7" fillId="6" borderId="0" xfId="3" applyFont="1" applyFill="1" applyAlignment="1">
      <alignment horizontal="center" vertical="center" wrapText="1"/>
    </xf>
    <xf numFmtId="0" fontId="16" fillId="6" borderId="0" xfId="3" applyFont="1" applyFill="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6" borderId="0" xfId="3" applyFont="1" applyFill="1" applyAlignment="1">
      <alignment horizontal="center" vertical="center" wrapText="1"/>
    </xf>
    <xf numFmtId="0" fontId="20" fillId="0" borderId="0" xfId="3" applyFont="1" applyAlignment="1">
      <alignment horizontal="center" vertical="center" wrapText="1"/>
    </xf>
    <xf numFmtId="0" fontId="21" fillId="6"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1" fillId="6"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2" quotePrefix="1" applyFont="1" applyFill="1" applyBorder="1" applyAlignment="1">
      <alignment horizontal="center" vertical="center" wrapText="1"/>
    </xf>
    <xf numFmtId="0" fontId="22" fillId="0" borderId="0" xfId="3" applyFont="1" applyAlignment="1">
      <alignment horizontal="center" vertical="center" wrapText="1"/>
    </xf>
    <xf numFmtId="0" fontId="16" fillId="0" borderId="0" xfId="3" quotePrefix="1" applyFont="1" applyAlignment="1">
      <alignment horizontal="center" vertical="center" wrapText="1"/>
    </xf>
    <xf numFmtId="0" fontId="16" fillId="7" borderId="0" xfId="3" applyFont="1" applyFill="1" applyAlignment="1">
      <alignment horizontal="center" vertical="center" wrapText="1"/>
    </xf>
    <xf numFmtId="0" fontId="19" fillId="7" borderId="0" xfId="3" quotePrefix="1" applyFont="1" applyFill="1" applyAlignment="1">
      <alignment horizontal="center" vertical="center" wrapText="1"/>
    </xf>
    <xf numFmtId="0" fontId="18" fillId="7" borderId="0" xfId="3" applyFont="1" applyFill="1" applyAlignment="1">
      <alignment horizontal="center" vertical="center" wrapText="1"/>
    </xf>
    <xf numFmtId="0" fontId="4" fillId="7" borderId="0" xfId="3" applyFont="1" applyFill="1" applyAlignment="1">
      <alignment horizontal="center" vertical="center" wrapText="1"/>
    </xf>
    <xf numFmtId="0" fontId="17" fillId="6" borderId="0" xfId="3"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3" quotePrefix="1" applyFont="1" applyFill="1" applyAlignment="1">
      <alignment horizontal="center" vertical="center" wrapText="1"/>
    </xf>
    <xf numFmtId="0" fontId="20"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0" fontId="22" fillId="6" borderId="0" xfId="3" applyFont="1" applyFill="1" applyAlignment="1">
      <alignment horizontal="center" vertical="center" wrapText="1"/>
    </xf>
    <xf numFmtId="167" fontId="17" fillId="0" borderId="0" xfId="8" applyNumberFormat="1" applyFont="1" applyFill="1" applyBorder="1" applyAlignment="1">
      <alignment horizontal="center" vertical="center" wrapText="1"/>
    </xf>
    <xf numFmtId="167" fontId="17" fillId="6" borderId="0" xfId="8"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3" applyFont="1" applyFill="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6" borderId="0" xfId="3" quotePrefix="1" applyNumberFormat="1" applyFont="1" applyFill="1" applyAlignment="1">
      <alignment horizontal="center" vertical="center" wrapText="1"/>
    </xf>
    <xf numFmtId="10" fontId="17" fillId="0" borderId="0" xfId="3" quotePrefix="1" applyNumberFormat="1" applyFont="1" applyAlignment="1">
      <alignment horizontal="center" vertical="center" wrapText="1"/>
    </xf>
    <xf numFmtId="0" fontId="17" fillId="6" borderId="0" xfId="3" quotePrefix="1" applyFont="1" applyFill="1" applyAlignment="1">
      <alignment horizontal="right" vertical="center" wrapText="1"/>
    </xf>
    <xf numFmtId="166"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lignment horizontal="center" vertical="center" wrapText="1"/>
    </xf>
    <xf numFmtId="0" fontId="20" fillId="0" borderId="0" xfId="3" applyFont="1" applyAlignment="1">
      <alignment horizontal="right" vertical="center" wrapText="1"/>
    </xf>
    <xf numFmtId="166" fontId="22"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7" borderId="0" xfId="3" quotePrefix="1" applyFont="1" applyFill="1" applyAlignment="1">
      <alignment horizontal="center" vertical="center" wrapText="1"/>
    </xf>
    <xf numFmtId="0" fontId="24" fillId="7" borderId="0" xfId="3" applyFont="1" applyFill="1" applyAlignment="1">
      <alignment horizontal="center" vertical="center" wrapText="1"/>
    </xf>
    <xf numFmtId="169" fontId="17" fillId="0" borderId="0" xfId="3" applyNumberFormat="1" applyFont="1" applyAlignment="1">
      <alignment horizontal="center" vertical="center" wrapText="1"/>
    </xf>
    <xf numFmtId="0" fontId="16" fillId="0" borderId="0" xfId="3"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6" borderId="0" xfId="3"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3" quotePrefix="1" applyAlignment="1">
      <alignment horizontal="center" vertical="center" wrapText="1"/>
    </xf>
    <xf numFmtId="0" fontId="1" fillId="6" borderId="0" xfId="3" quotePrefix="1" applyFill="1" applyAlignment="1">
      <alignment horizontal="right" vertical="center" wrapText="1"/>
    </xf>
    <xf numFmtId="170" fontId="17" fillId="6" borderId="0" xfId="3" quotePrefix="1" applyNumberFormat="1" applyFont="1" applyFill="1" applyAlignment="1">
      <alignment horizontal="center" vertical="center" wrapText="1"/>
    </xf>
    <xf numFmtId="0" fontId="25" fillId="6" borderId="0" xfId="3" quotePrefix="1" applyFont="1" applyFill="1" applyAlignment="1">
      <alignment horizontal="right" vertical="center" wrapText="1"/>
    </xf>
    <xf numFmtId="4" fontId="17" fillId="0" borderId="0" xfId="3" quotePrefix="1" applyNumberFormat="1" applyFont="1" applyAlignment="1">
      <alignment horizontal="center" vertical="center" wrapText="1"/>
    </xf>
    <xf numFmtId="0" fontId="25" fillId="0" borderId="0" xfId="3" quotePrefix="1" applyFont="1" applyAlignment="1">
      <alignment horizontal="right" vertical="center" wrapText="1"/>
    </xf>
    <xf numFmtId="0" fontId="1" fillId="0" borderId="0" xfId="3" quotePrefix="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9" fontId="16" fillId="0" borderId="0" xfId="3" applyNumberFormat="1" applyFont="1" applyAlignment="1">
      <alignment horizontal="center" vertical="center" wrapText="1"/>
    </xf>
    <xf numFmtId="166" fontId="17" fillId="0" borderId="0" xfId="3" quotePrefix="1" applyNumberFormat="1" applyFont="1" applyAlignment="1">
      <alignment horizontal="center" vertical="center" wrapText="1"/>
    </xf>
    <xf numFmtId="0" fontId="19" fillId="7" borderId="0" xfId="3" applyFont="1" applyFill="1" applyAlignment="1">
      <alignment horizontal="center" vertical="center" wrapText="1"/>
    </xf>
    <xf numFmtId="0" fontId="23" fillId="0" borderId="0" xfId="3" applyFont="1" applyAlignment="1">
      <alignment horizontal="center" vertical="center" wrapText="1"/>
    </xf>
    <xf numFmtId="0" fontId="20" fillId="6" borderId="0" xfId="3" applyFont="1" applyFill="1" applyAlignment="1">
      <alignment horizontal="right" vertical="center" wrapText="1"/>
    </xf>
    <xf numFmtId="166" fontId="17" fillId="6" borderId="0" xfId="3" applyNumberFormat="1" applyFont="1" applyFill="1" applyAlignment="1">
      <alignment horizontal="center" vertical="center" wrapText="1"/>
    </xf>
    <xf numFmtId="0" fontId="26" fillId="8" borderId="0" xfId="3" applyFont="1" applyFill="1" applyAlignment="1">
      <alignment horizontal="center" vertical="center" wrapText="1"/>
    </xf>
    <xf numFmtId="0" fontId="1" fillId="6" borderId="0" xfId="3" applyFill="1" applyAlignment="1">
      <alignment horizontal="center" vertical="center" wrapText="1"/>
    </xf>
    <xf numFmtId="9" fontId="0" fillId="0" borderId="0" xfId="8" quotePrefix="1" applyFont="1" applyFill="1" applyBorder="1" applyAlignment="1">
      <alignment horizontal="center" vertical="center" wrapText="1"/>
    </xf>
    <xf numFmtId="0" fontId="1" fillId="6" borderId="0" xfId="3" applyFill="1" applyAlignment="1">
      <alignment horizontal="right" vertical="center" wrapText="1"/>
    </xf>
    <xf numFmtId="166" fontId="1" fillId="6" borderId="0" xfId="3" applyNumberFormat="1" applyFill="1" applyAlignment="1">
      <alignment horizontal="center" vertical="center" wrapText="1"/>
    </xf>
    <xf numFmtId="167" fontId="0" fillId="6" borderId="0" xfId="8" quotePrefix="1" applyNumberFormat="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0" fontId="20" fillId="6" borderId="0" xfId="3" quotePrefix="1" applyFont="1" applyFill="1" applyAlignment="1">
      <alignment horizontal="right" vertical="center" wrapText="1"/>
    </xf>
    <xf numFmtId="166" fontId="20" fillId="0" borderId="0" xfId="3" quotePrefix="1" applyNumberFormat="1" applyFont="1" applyAlignment="1">
      <alignment horizontal="right" vertical="center" wrapText="1"/>
    </xf>
    <xf numFmtId="0" fontId="20" fillId="0" borderId="0" xfId="3" quotePrefix="1" applyFont="1" applyAlignment="1">
      <alignment horizontal="right" vertical="center" wrapText="1"/>
    </xf>
    <xf numFmtId="0" fontId="20" fillId="0" borderId="0" xfId="6" quotePrefix="1" applyFont="1" applyAlignment="1">
      <alignment horizontal="right" vertical="center" wrapText="1"/>
    </xf>
    <xf numFmtId="167"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6" fillId="6" borderId="0" xfId="2" applyFill="1" applyBorder="1" applyAlignment="1">
      <alignment horizontal="center" vertical="center" wrapText="1"/>
    </xf>
    <xf numFmtId="171" fontId="17" fillId="0" borderId="0" xfId="6" applyNumberFormat="1" applyFont="1" applyAlignment="1">
      <alignment horizontal="center" vertical="center" wrapText="1"/>
    </xf>
    <xf numFmtId="0" fontId="1" fillId="6" borderId="0" xfId="3" applyFill="1" applyAlignment="1">
      <alignment horizontal="center"/>
    </xf>
    <xf numFmtId="0" fontId="1" fillId="0" borderId="0" xfId="6"/>
    <xf numFmtId="0" fontId="27"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2" applyFill="1" applyAlignment="1">
      <alignment horizontal="center" vertical="center" wrapText="1"/>
    </xf>
    <xf numFmtId="0" fontId="15" fillId="0" borderId="0" xfId="6" applyFont="1" applyAlignment="1">
      <alignment horizontal="center" vertical="center" wrapText="1"/>
    </xf>
    <xf numFmtId="0" fontId="29" fillId="6" borderId="0" xfId="3" applyFont="1" applyFill="1" applyAlignment="1">
      <alignment horizontal="left" vertical="center"/>
    </xf>
    <xf numFmtId="0" fontId="29" fillId="6" borderId="0" xfId="3" applyFont="1" applyFill="1" applyAlignment="1">
      <alignment horizontal="center" vertical="center" wrapText="1"/>
    </xf>
    <xf numFmtId="0" fontId="30" fillId="6" borderId="0" xfId="3" applyFont="1" applyFill="1" applyAlignment="1">
      <alignment horizontal="center" vertical="center" wrapText="1"/>
    </xf>
    <xf numFmtId="0" fontId="6" fillId="0" borderId="0" xfId="2" applyFill="1" applyBorder="1" applyAlignment="1">
      <alignment horizontal="center" vertical="center" wrapText="1"/>
    </xf>
    <xf numFmtId="0" fontId="6" fillId="6" borderId="0" xfId="2" applyFill="1" applyBorder="1" applyAlignment="1" applyProtection="1">
      <alignment horizontal="center" vertical="center" wrapText="1"/>
      <protection locked="0"/>
    </xf>
    <xf numFmtId="0" fontId="31" fillId="0" borderId="0" xfId="3" applyFont="1" applyAlignment="1">
      <alignment horizontal="center" vertical="center" wrapText="1"/>
    </xf>
    <xf numFmtId="0" fontId="6" fillId="6" borderId="0" xfId="2" applyFill="1" applyAlignment="1">
      <alignment horizontal="center"/>
    </xf>
    <xf numFmtId="0" fontId="18" fillId="0" borderId="0" xfId="6" applyFont="1" applyAlignment="1">
      <alignment horizontal="center" vertical="center" wrapText="1"/>
    </xf>
    <xf numFmtId="0" fontId="22"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6" borderId="0" xfId="3" applyFont="1" applyFill="1" applyAlignment="1">
      <alignment horizontal="right" vertical="center" wrapText="1"/>
    </xf>
    <xf numFmtId="167" fontId="17" fillId="6" borderId="0" xfId="8"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167" fontId="17" fillId="0" borderId="0" xfId="8" applyNumberFormat="1" applyFont="1" applyFill="1" applyBorder="1" applyAlignment="1" applyProtection="1">
      <alignment horizontal="center" vertical="center" wrapText="1"/>
    </xf>
    <xf numFmtId="0" fontId="32" fillId="10" borderId="0" xfId="3" applyFont="1" applyFill="1" applyAlignment="1">
      <alignment horizontal="center" vertical="center" wrapText="1"/>
    </xf>
    <xf numFmtId="167" fontId="32" fillId="10" borderId="0" xfId="8" applyNumberFormat="1" applyFont="1" applyFill="1" applyBorder="1" applyAlignment="1" applyProtection="1">
      <alignment horizontal="center" vertical="center" wrapText="1"/>
    </xf>
    <xf numFmtId="167" fontId="17" fillId="10" borderId="0" xfId="8" applyNumberFormat="1" applyFont="1" applyFill="1" applyBorder="1" applyAlignment="1" applyProtection="1">
      <alignment horizontal="center" vertical="center" wrapText="1"/>
    </xf>
    <xf numFmtId="0" fontId="17" fillId="6" borderId="0" xfId="5" quotePrefix="1" applyFont="1" applyFill="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0" fontId="17" fillId="0" borderId="0" xfId="5" quotePrefix="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6"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11" borderId="0" xfId="3" applyFont="1" applyFill="1" applyAlignment="1">
      <alignment horizontal="center" vertical="center" wrapText="1"/>
    </xf>
    <xf numFmtId="0" fontId="33" fillId="11" borderId="0" xfId="3" quotePrefix="1" applyFont="1" applyFill="1" applyAlignment="1">
      <alignment horizontal="center" vertical="center" wrapText="1"/>
    </xf>
    <xf numFmtId="0" fontId="4" fillId="11" borderId="0" xfId="3"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73" fontId="22"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71" fontId="22" fillId="0" borderId="0" xfId="6" applyNumberFormat="1" applyFont="1" applyAlignment="1">
      <alignment horizontal="center" vertical="center" wrapText="1"/>
    </xf>
    <xf numFmtId="9" fontId="17" fillId="0" borderId="0" xfId="8" applyFont="1" applyFill="1" applyBorder="1" applyAlignment="1" applyProtection="1">
      <alignment horizontal="center" vertical="center" wrapText="1"/>
    </xf>
    <xf numFmtId="3"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pplyProtection="1">
      <alignment horizontal="center" vertical="center" wrapText="1"/>
    </xf>
    <xf numFmtId="174" fontId="34" fillId="0" borderId="0" xfId="6" applyNumberFormat="1" applyFont="1" applyAlignment="1">
      <alignment horizontal="center" vertical="center" wrapText="1"/>
    </xf>
    <xf numFmtId="3" fontId="17" fillId="6" borderId="0" xfId="3" applyNumberFormat="1" applyFont="1" applyFill="1" applyAlignment="1">
      <alignment horizontal="center" vertical="center" wrapText="1"/>
    </xf>
    <xf numFmtId="10" fontId="17" fillId="0" borderId="0" xfId="6" quotePrefix="1" applyNumberFormat="1" applyFont="1" applyAlignment="1">
      <alignment horizontal="center" vertical="center" wrapText="1"/>
    </xf>
    <xf numFmtId="167" fontId="22" fillId="0" borderId="0" xfId="8" applyNumberFormat="1" applyFont="1" applyFill="1" applyBorder="1" applyAlignment="1" applyProtection="1">
      <alignment horizontal="center" vertical="center" wrapText="1"/>
    </xf>
    <xf numFmtId="167" fontId="17" fillId="6" borderId="0" xfId="3" applyNumberFormat="1" applyFont="1" applyFill="1" applyAlignment="1">
      <alignment horizontal="center" vertical="center" wrapText="1"/>
    </xf>
    <xf numFmtId="0" fontId="1" fillId="6" borderId="0" xfId="3" quotePrefix="1" applyFill="1" applyAlignment="1">
      <alignment horizontal="center"/>
    </xf>
    <xf numFmtId="167" fontId="17" fillId="0" borderId="0" xfId="8" applyNumberFormat="1" applyFont="1" applyFill="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166" fontId="17" fillId="0" borderId="0" xfId="3" applyNumberFormat="1" applyFont="1" applyAlignment="1" applyProtection="1">
      <alignment horizontal="center" vertical="center" wrapText="1"/>
      <protection locked="0"/>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28" fillId="12" borderId="0" xfId="0" applyFont="1" applyFill="1" applyAlignment="1">
      <alignment horizontal="center" vertical="center" wrapText="1"/>
    </xf>
    <xf numFmtId="0" fontId="6" fillId="0" borderId="0" xfId="2" applyFill="1" applyBorder="1" applyAlignment="1" applyProtection="1">
      <alignment horizontal="center" vertical="center" wrapText="1"/>
      <protection locked="0"/>
    </xf>
    <xf numFmtId="0" fontId="16" fillId="6" borderId="0" xfId="3" quotePrefix="1" applyFont="1" applyFill="1" applyAlignment="1">
      <alignment horizontal="center" vertical="center" wrapText="1"/>
    </xf>
    <xf numFmtId="0" fontId="1" fillId="0" borderId="0" xfId="3" applyProtection="1">
      <protection locked="0"/>
    </xf>
    <xf numFmtId="0" fontId="16" fillId="6" borderId="0" xfId="0" quotePrefix="1" applyFont="1" applyFill="1" applyAlignment="1" applyProtection="1">
      <alignment horizontal="center" vertical="center" wrapText="1"/>
      <protection locked="0"/>
    </xf>
    <xf numFmtId="0" fontId="19"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13" borderId="0" xfId="3" quotePrefix="1" applyFont="1" applyFill="1" applyAlignment="1">
      <alignment horizontal="center" vertical="center" wrapText="1"/>
    </xf>
    <xf numFmtId="0" fontId="35" fillId="0" borderId="0" xfId="3" applyFont="1" applyAlignment="1">
      <alignment horizontal="center" vertical="center"/>
    </xf>
    <xf numFmtId="0" fontId="36" fillId="0" borderId="0" xfId="3" applyFont="1" applyAlignment="1">
      <alignment vertical="center" wrapText="1"/>
    </xf>
    <xf numFmtId="0" fontId="37" fillId="0" borderId="0" xfId="3" applyFont="1" applyAlignment="1">
      <alignment horizontal="left" vertical="center" wrapText="1"/>
    </xf>
    <xf numFmtId="0" fontId="38" fillId="0" borderId="0" xfId="3" applyFont="1" applyAlignment="1">
      <alignment wrapText="1"/>
    </xf>
    <xf numFmtId="0" fontId="36" fillId="0" borderId="0" xfId="3" applyFont="1" applyAlignment="1">
      <alignment horizontal="left" vertical="center" wrapText="1"/>
    </xf>
    <xf numFmtId="0" fontId="40" fillId="0" borderId="0" xfId="3" applyFont="1" applyAlignment="1">
      <alignment vertical="center" wrapText="1"/>
    </xf>
    <xf numFmtId="0" fontId="41" fillId="0" borderId="0" xfId="3" applyFont="1" applyAlignment="1">
      <alignment horizontal="left" vertical="center" wrapText="1"/>
    </xf>
    <xf numFmtId="0" fontId="41" fillId="0" borderId="0" xfId="3" applyFont="1" applyAlignment="1">
      <alignment wrapText="1"/>
    </xf>
    <xf numFmtId="0" fontId="38" fillId="0" borderId="0" xfId="3" applyFont="1" applyAlignment="1">
      <alignment vertical="center" wrapText="1"/>
    </xf>
    <xf numFmtId="0" fontId="42" fillId="0" borderId="0" xfId="3" applyFont="1" applyAlignment="1">
      <alignment vertical="center" wrapText="1"/>
    </xf>
    <xf numFmtId="0" fontId="41" fillId="0" borderId="0" xfId="3" applyFont="1" applyAlignment="1">
      <alignment vertical="center" wrapText="1"/>
    </xf>
    <xf numFmtId="0" fontId="23" fillId="14" borderId="0" xfId="10" applyFill="1" applyAlignment="1">
      <alignment horizontal="center"/>
    </xf>
    <xf numFmtId="0" fontId="44" fillId="14" borderId="0" xfId="11" applyFont="1" applyFill="1" applyAlignment="1"/>
    <xf numFmtId="0" fontId="23" fillId="14" borderId="0" xfId="10" applyFill="1"/>
    <xf numFmtId="0" fontId="23" fillId="0" borderId="0" xfId="10" applyAlignment="1">
      <alignment horizontal="center"/>
    </xf>
    <xf numFmtId="0" fontId="45"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4" fillId="14" borderId="0" xfId="10" applyFont="1" applyFill="1" applyAlignment="1">
      <alignment horizontal="center"/>
    </xf>
    <xf numFmtId="0" fontId="44" fillId="14" borderId="0" xfId="10" applyFont="1" applyFill="1"/>
    <xf numFmtId="0" fontId="44" fillId="15" borderId="18" xfId="10" applyFont="1" applyFill="1" applyBorder="1"/>
    <xf numFmtId="0" fontId="44" fillId="15" borderId="19" xfId="10" applyFont="1" applyFill="1" applyBorder="1"/>
    <xf numFmtId="0" fontId="44" fillId="15" borderId="20" xfId="10" applyFont="1" applyFill="1" applyBorder="1"/>
    <xf numFmtId="0" fontId="44" fillId="15" borderId="0" xfId="10" applyFont="1" applyFill="1"/>
    <xf numFmtId="0" fontId="44" fillId="15" borderId="21" xfId="10" applyFont="1" applyFill="1" applyBorder="1"/>
    <xf numFmtId="0" fontId="44" fillId="15" borderId="22" xfId="10" applyFont="1" applyFill="1" applyBorder="1"/>
    <xf numFmtId="0" fontId="6" fillId="0" borderId="15" xfId="2" applyBorder="1" applyAlignment="1" applyProtection="1"/>
    <xf numFmtId="0" fontId="46" fillId="0" borderId="0" xfId="10" applyFont="1"/>
    <xf numFmtId="0" fontId="47" fillId="0" borderId="0" xfId="12" applyFill="1" applyBorder="1" applyAlignment="1" applyProtection="1"/>
    <xf numFmtId="0" fontId="44" fillId="15" borderId="17" xfId="10" applyFont="1" applyFill="1" applyBorder="1" applyAlignment="1">
      <alignment horizontal="center"/>
    </xf>
    <xf numFmtId="0" fontId="44" fillId="15"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8" fillId="0" borderId="0" xfId="10" applyFont="1" applyAlignment="1">
      <alignment horizontal="center"/>
    </xf>
    <xf numFmtId="0" fontId="48" fillId="0" borderId="17" xfId="10" applyFont="1" applyBorder="1" applyAlignment="1">
      <alignment horizontal="center"/>
    </xf>
    <xf numFmtId="10" fontId="48" fillId="16" borderId="17" xfId="10" applyNumberFormat="1" applyFont="1" applyFill="1" applyBorder="1" applyAlignment="1">
      <alignment horizontal="center"/>
    </xf>
    <xf numFmtId="0" fontId="44" fillId="15" borderId="23" xfId="10" applyFont="1" applyFill="1" applyBorder="1" applyAlignment="1">
      <alignment horizontal="right"/>
    </xf>
    <xf numFmtId="167" fontId="23" fillId="0" borderId="17" xfId="10" applyNumberFormat="1" applyBorder="1"/>
    <xf numFmtId="0" fontId="49" fillId="0" borderId="0" xfId="10" applyFont="1"/>
    <xf numFmtId="0" fontId="44" fillId="15" borderId="24" xfId="10" applyFont="1" applyFill="1" applyBorder="1" applyAlignment="1">
      <alignment horizontal="right"/>
    </xf>
    <xf numFmtId="14" fontId="23" fillId="3" borderId="17" xfId="10" applyNumberFormat="1" applyFill="1" applyBorder="1"/>
    <xf numFmtId="0" fontId="50" fillId="0" borderId="0" xfId="10" applyFont="1"/>
    <xf numFmtId="0" fontId="45" fillId="0" borderId="0" xfId="10" applyFont="1"/>
    <xf numFmtId="0" fontId="44" fillId="15" borderId="23" xfId="10" applyFont="1" applyFill="1" applyBorder="1"/>
    <xf numFmtId="0" fontId="44" fillId="15" borderId="25" xfId="10" applyFont="1" applyFill="1" applyBorder="1"/>
    <xf numFmtId="0" fontId="44" fillId="15"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4" fillId="15" borderId="14" xfId="10" applyFont="1" applyFill="1" applyBorder="1"/>
    <xf numFmtId="0" fontId="44" fillId="15" borderId="15" xfId="10" applyFont="1" applyFill="1" applyBorder="1"/>
    <xf numFmtId="0" fontId="44" fillId="15" borderId="16" xfId="10" applyFont="1" applyFill="1" applyBorder="1"/>
    <xf numFmtId="0" fontId="47" fillId="0" borderId="14" xfId="12" applyFill="1" applyBorder="1" applyAlignment="1" applyProtection="1"/>
    <xf numFmtId="0" fontId="23" fillId="0" borderId="14" xfId="10" applyBorder="1" applyAlignment="1">
      <alignment horizontal="center"/>
    </xf>
    <xf numFmtId="0" fontId="44" fillId="15" borderId="26" xfId="10" applyFont="1" applyFill="1" applyBorder="1" applyAlignment="1">
      <alignment horizontal="center"/>
    </xf>
    <xf numFmtId="0" fontId="51" fillId="15" borderId="26" xfId="10" applyFont="1" applyFill="1" applyBorder="1" applyAlignment="1">
      <alignment horizontal="center"/>
    </xf>
    <xf numFmtId="0" fontId="44" fillId="15" borderId="27" xfId="10" applyFont="1" applyFill="1" applyBorder="1" applyAlignment="1">
      <alignment horizontal="center"/>
    </xf>
    <xf numFmtId="0" fontId="51" fillId="15" borderId="27" xfId="10" applyFont="1" applyFill="1" applyBorder="1" applyAlignment="1">
      <alignment horizontal="center"/>
    </xf>
    <xf numFmtId="0" fontId="44" fillId="15" borderId="26" xfId="10" applyFont="1" applyFill="1" applyBorder="1" applyAlignment="1">
      <alignment vertical="top"/>
    </xf>
    <xf numFmtId="0" fontId="23" fillId="0" borderId="17" xfId="10" applyBorder="1"/>
    <xf numFmtId="0" fontId="44" fillId="15" borderId="28" xfId="10" applyFont="1" applyFill="1" applyBorder="1" applyAlignment="1">
      <alignment vertical="top"/>
    </xf>
    <xf numFmtId="0" fontId="49" fillId="0" borderId="17" xfId="10" applyFont="1" applyBorder="1"/>
    <xf numFmtId="171" fontId="48" fillId="0" borderId="17" xfId="1" applyNumberFormat="1" applyFont="1" applyFill="1" applyBorder="1"/>
    <xf numFmtId="0" fontId="44" fillId="15" borderId="27" xfId="10" applyFont="1" applyFill="1" applyBorder="1" applyAlignment="1">
      <alignment vertical="top"/>
    </xf>
    <xf numFmtId="171" fontId="48" fillId="0" borderId="17" xfId="1" applyNumberFormat="1" applyFont="1" applyBorder="1"/>
    <xf numFmtId="171" fontId="48" fillId="0" borderId="17" xfId="10" applyNumberFormat="1" applyFont="1" applyBorder="1"/>
    <xf numFmtId="0" fontId="44" fillId="15" borderId="14" xfId="10" applyFont="1" applyFill="1" applyBorder="1" applyAlignment="1">
      <alignment horizontal="centerContinuous"/>
    </xf>
    <xf numFmtId="0" fontId="44" fillId="15" borderId="15" xfId="10" applyFont="1" applyFill="1" applyBorder="1" applyAlignment="1">
      <alignment horizontal="centerContinuous"/>
    </xf>
    <xf numFmtId="0" fontId="44" fillId="15" borderId="16" xfId="10" applyFont="1" applyFill="1" applyBorder="1" applyAlignment="1">
      <alignment horizontal="centerContinuous"/>
    </xf>
    <xf numFmtId="171" fontId="52" fillId="0" borderId="17" xfId="1" applyNumberFormat="1" applyFont="1" applyBorder="1"/>
    <xf numFmtId="0" fontId="53" fillId="0" borderId="0" xfId="10" applyFont="1"/>
    <xf numFmtId="0" fontId="44" fillId="17" borderId="0" xfId="10" applyFont="1" applyFill="1" applyAlignment="1">
      <alignment horizontal="center" vertical="center"/>
    </xf>
    <xf numFmtId="0" fontId="44" fillId="15"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7" borderId="17" xfId="10" applyNumberFormat="1" applyFill="1" applyBorder="1" applyAlignment="1">
      <alignment horizontal="center"/>
    </xf>
    <xf numFmtId="10" fontId="23" fillId="0" borderId="0" xfId="10" applyNumberFormat="1"/>
    <xf numFmtId="0" fontId="44" fillId="0" borderId="0" xfId="10" applyFont="1"/>
    <xf numFmtId="0" fontId="44" fillId="15" borderId="18" xfId="10" applyFont="1" applyFill="1" applyBorder="1" applyAlignment="1">
      <alignment horizontal="centerContinuous" vertical="top"/>
    </xf>
    <xf numFmtId="0" fontId="44" fillId="15" borderId="23" xfId="10" applyFont="1" applyFill="1" applyBorder="1" applyAlignment="1">
      <alignment horizontal="centerContinuous" vertical="top"/>
    </xf>
    <xf numFmtId="0" fontId="44" fillId="15" borderId="20" xfId="10" applyFont="1" applyFill="1" applyBorder="1" applyAlignment="1">
      <alignment horizontal="centerContinuous" vertical="top"/>
    </xf>
    <xf numFmtId="0" fontId="44" fillId="15" borderId="25" xfId="10" applyFont="1" applyFill="1" applyBorder="1" applyAlignment="1">
      <alignment horizontal="centerContinuous" vertical="top"/>
    </xf>
    <xf numFmtId="0" fontId="44" fillId="15" borderId="21" xfId="10" applyFont="1" applyFill="1" applyBorder="1" applyAlignment="1">
      <alignment horizontal="centerContinuous" vertical="top"/>
    </xf>
    <xf numFmtId="0" fontId="44" fillId="15" borderId="24" xfId="10" applyFont="1" applyFill="1" applyBorder="1" applyAlignment="1">
      <alignment horizontal="centerContinuous" vertical="top"/>
    </xf>
    <xf numFmtId="0" fontId="54" fillId="0" borderId="0" xfId="10" applyFont="1"/>
    <xf numFmtId="0" fontId="55" fillId="0" borderId="0" xfId="10" applyFont="1" applyAlignment="1">
      <alignment horizontal="center"/>
    </xf>
    <xf numFmtId="171" fontId="23" fillId="0" borderId="17" xfId="1" applyNumberFormat="1" applyFont="1" applyFill="1" applyBorder="1"/>
    <xf numFmtId="0" fontId="44" fillId="15" borderId="17" xfId="10" applyFont="1" applyFill="1" applyBorder="1" applyAlignment="1">
      <alignment horizontal="right"/>
    </xf>
    <xf numFmtId="0" fontId="44" fillId="15" borderId="15" xfId="10" applyFont="1" applyFill="1" applyBorder="1" applyAlignment="1">
      <alignment horizontal="right"/>
    </xf>
    <xf numFmtId="171" fontId="52" fillId="0" borderId="16" xfId="1" applyNumberFormat="1" applyFont="1" applyBorder="1"/>
    <xf numFmtId="0" fontId="34" fillId="0" borderId="0" xfId="13" applyFont="1"/>
    <xf numFmtId="0" fontId="56" fillId="15" borderId="18" xfId="10" applyFont="1" applyFill="1" applyBorder="1"/>
    <xf numFmtId="0" fontId="56" fillId="15" borderId="20" xfId="10" applyFont="1" applyFill="1" applyBorder="1"/>
    <xf numFmtId="0" fontId="34" fillId="0" borderId="0" xfId="13" applyFont="1" applyAlignment="1">
      <alignment horizontal="center"/>
    </xf>
    <xf numFmtId="0" fontId="44" fillId="15" borderId="0" xfId="10" applyFont="1" applyFill="1" applyAlignment="1">
      <alignment horizontal="left"/>
    </xf>
    <xf numFmtId="0" fontId="56" fillId="15" borderId="21" xfId="10" applyFont="1" applyFill="1" applyBorder="1"/>
    <xf numFmtId="0" fontId="46" fillId="15" borderId="17" xfId="10" applyFont="1" applyFill="1" applyBorder="1" applyAlignment="1">
      <alignment horizontal="center"/>
    </xf>
    <xf numFmtId="0" fontId="44" fillId="0" borderId="0" xfId="10" applyFont="1" applyAlignment="1">
      <alignment horizontal="center"/>
    </xf>
    <xf numFmtId="0" fontId="23" fillId="0" borderId="26" xfId="10" applyBorder="1" applyAlignment="1">
      <alignment vertical="top" wrapText="1"/>
    </xf>
    <xf numFmtId="175" fontId="48" fillId="0" borderId="17" xfId="1" applyNumberFormat="1" applyFont="1" applyFill="1" applyBorder="1"/>
    <xf numFmtId="0" fontId="23" fillId="0" borderId="28" xfId="10" applyBorder="1" applyAlignment="1">
      <alignment vertical="top" wrapText="1"/>
    </xf>
    <xf numFmtId="0" fontId="46" fillId="15" borderId="14" xfId="10" applyFont="1" applyFill="1" applyBorder="1"/>
    <xf numFmtId="175" fontId="52" fillId="0" borderId="17" xfId="1" applyNumberFormat="1" applyFont="1" applyFill="1" applyBorder="1"/>
    <xf numFmtId="0" fontId="23" fillId="0" borderId="27" xfId="10" applyBorder="1" applyAlignment="1">
      <alignment vertical="top" wrapText="1"/>
    </xf>
    <xf numFmtId="0" fontId="44" fillId="15" borderId="29" xfId="10" applyFont="1" applyFill="1" applyBorder="1" applyAlignment="1">
      <alignment horizontal="right"/>
    </xf>
    <xf numFmtId="164" fontId="48" fillId="0" borderId="17" xfId="1" applyFont="1" applyBorder="1"/>
    <xf numFmtId="171" fontId="48" fillId="3" borderId="17" xfId="1" applyNumberFormat="1" applyFont="1" applyFill="1" applyBorder="1"/>
    <xf numFmtId="171" fontId="52" fillId="0" borderId="17" xfId="1" applyNumberFormat="1" applyFont="1" applyFill="1" applyBorder="1" applyAlignment="1"/>
    <xf numFmtId="0" fontId="46" fillId="15" borderId="17" xfId="10" applyFont="1" applyFill="1" applyBorder="1"/>
    <xf numFmtId="176" fontId="52" fillId="0" borderId="17" xfId="1" applyNumberFormat="1" applyFont="1" applyBorder="1"/>
    <xf numFmtId="0" fontId="46" fillId="15" borderId="20" xfId="10" applyFont="1" applyFill="1" applyBorder="1"/>
    <xf numFmtId="0" fontId="46" fillId="15" borderId="25" xfId="10" applyFont="1" applyFill="1" applyBorder="1" applyAlignment="1">
      <alignment horizontal="right"/>
    </xf>
    <xf numFmtId="0" fontId="46" fillId="15" borderId="21" xfId="10" applyFont="1" applyFill="1" applyBorder="1"/>
    <xf numFmtId="0" fontId="46" fillId="15" borderId="24" xfId="10" applyFont="1" applyFill="1" applyBorder="1"/>
    <xf numFmtId="0" fontId="59" fillId="15" borderId="30" xfId="10" applyFont="1" applyFill="1" applyBorder="1"/>
    <xf numFmtId="0" fontId="46" fillId="15" borderId="31" xfId="10" applyFont="1" applyFill="1" applyBorder="1" applyAlignment="1">
      <alignment horizontal="right"/>
    </xf>
    <xf numFmtId="0" fontId="46" fillId="15" borderId="31" xfId="10" applyFont="1" applyFill="1" applyBorder="1"/>
    <xf numFmtId="0" fontId="46" fillId="15" borderId="32" xfId="10" applyFont="1" applyFill="1" applyBorder="1"/>
    <xf numFmtId="0" fontId="44" fillId="15"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4" fillId="15"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4" fillId="15"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4" fillId="15" borderId="33" xfId="10" applyFont="1" applyFill="1" applyBorder="1" applyAlignment="1">
      <alignment horizontal="right"/>
    </xf>
    <xf numFmtId="171" fontId="48" fillId="0" borderId="17" xfId="10" applyNumberFormat="1" applyFont="1" applyBorder="1" applyAlignment="1">
      <alignment vertical="center"/>
    </xf>
    <xf numFmtId="175" fontId="48" fillId="0" borderId="17" xfId="1" applyNumberFormat="1" applyFont="1" applyFill="1" applyBorder="1" applyAlignment="1">
      <alignment horizontal="center"/>
    </xf>
    <xf numFmtId="0" fontId="44" fillId="15"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4" fillId="15" borderId="31" xfId="10" applyFont="1" applyFill="1" applyBorder="1"/>
    <xf numFmtId="0" fontId="44" fillId="15" borderId="32" xfId="10" applyFont="1" applyFill="1" applyBorder="1"/>
    <xf numFmtId="0" fontId="44" fillId="15"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4" fillId="15" borderId="33" xfId="10" applyFont="1" applyFill="1" applyBorder="1" applyAlignment="1">
      <alignment vertical="top"/>
    </xf>
    <xf numFmtId="0" fontId="44" fillId="15" borderId="16" xfId="10" applyFont="1" applyFill="1" applyBorder="1" applyAlignment="1">
      <alignment horizontal="center"/>
    </xf>
    <xf numFmtId="171" fontId="48" fillId="0" borderId="16" xfId="10" applyNumberFormat="1" applyFont="1" applyBorder="1" applyAlignment="1">
      <alignment vertical="center"/>
    </xf>
    <xf numFmtId="0" fontId="23" fillId="0" borderId="39" xfId="10" applyBorder="1" applyAlignment="1">
      <alignment vertical="center"/>
    </xf>
    <xf numFmtId="0" fontId="44" fillId="15" borderId="40" xfId="10" applyFont="1" applyFill="1" applyBorder="1" applyAlignment="1">
      <alignment horizontal="center"/>
    </xf>
    <xf numFmtId="0" fontId="44" fillId="15" borderId="41" xfId="10" applyFont="1" applyFill="1" applyBorder="1" applyAlignment="1">
      <alignment horizontal="center"/>
    </xf>
    <xf numFmtId="0" fontId="44" fillId="15" borderId="42" xfId="10" applyFont="1" applyFill="1" applyBorder="1"/>
    <xf numFmtId="0" fontId="44" fillId="15" borderId="43" xfId="10" applyFont="1" applyFill="1" applyBorder="1"/>
    <xf numFmtId="0" fontId="23" fillId="0" borderId="44" xfId="10" applyBorder="1"/>
    <xf numFmtId="0" fontId="44" fillId="15" borderId="45" xfId="10" applyFont="1" applyFill="1" applyBorder="1"/>
    <xf numFmtId="0" fontId="23" fillId="0" borderId="46" xfId="10" applyBorder="1"/>
    <xf numFmtId="0" fontId="44" fillId="15" borderId="36" xfId="10" applyFont="1" applyFill="1" applyBorder="1" applyAlignment="1">
      <alignment vertical="top"/>
    </xf>
    <xf numFmtId="0" fontId="44" fillId="15" borderId="37" xfId="10" applyFont="1" applyFill="1" applyBorder="1" applyAlignment="1">
      <alignment vertical="top"/>
    </xf>
    <xf numFmtId="0" fontId="44" fillId="15" borderId="38" xfId="10" applyFont="1" applyFill="1" applyBorder="1"/>
    <xf numFmtId="171" fontId="48" fillId="0" borderId="47" xfId="1" applyNumberFormat="1" applyFont="1" applyFill="1" applyBorder="1" applyAlignment="1"/>
    <xf numFmtId="0" fontId="44" fillId="15" borderId="48" xfId="10" applyFont="1" applyFill="1" applyBorder="1"/>
    <xf numFmtId="0" fontId="44" fillId="15" borderId="49" xfId="10" applyFont="1" applyFill="1" applyBorder="1"/>
    <xf numFmtId="171" fontId="48" fillId="0" borderId="50" xfId="1" applyNumberFormat="1" applyFont="1" applyBorder="1"/>
    <xf numFmtId="0" fontId="44" fillId="15" borderId="51" xfId="10" applyFont="1" applyFill="1" applyBorder="1"/>
    <xf numFmtId="0" fontId="44" fillId="15" borderId="38" xfId="10" applyFont="1" applyFill="1" applyBorder="1" applyAlignment="1">
      <alignment horizontal="right"/>
    </xf>
    <xf numFmtId="10" fontId="48" fillId="0" borderId="47" xfId="9" applyNumberFormat="1" applyFont="1" applyBorder="1"/>
    <xf numFmtId="0" fontId="44" fillId="15" borderId="52" xfId="10" applyFont="1" applyFill="1" applyBorder="1" applyAlignment="1">
      <alignment horizontal="center"/>
    </xf>
    <xf numFmtId="0" fontId="44" fillId="15" borderId="53" xfId="10" applyFont="1" applyFill="1" applyBorder="1" applyAlignment="1">
      <alignment horizontal="center"/>
    </xf>
    <xf numFmtId="0" fontId="61" fillId="0" borderId="43" xfId="10" applyFont="1" applyBorder="1"/>
    <xf numFmtId="0" fontId="61" fillId="0" borderId="50" xfId="10" applyFont="1" applyBorder="1"/>
    <xf numFmtId="171" fontId="61" fillId="0" borderId="17" xfId="10" applyNumberFormat="1" applyFont="1" applyBorder="1"/>
    <xf numFmtId="175" fontId="61" fillId="0" borderId="54" xfId="10" applyNumberFormat="1" applyFont="1" applyBorder="1" applyAlignment="1">
      <alignment horizontal="center"/>
    </xf>
    <xf numFmtId="0" fontId="61" fillId="0" borderId="38" xfId="10" applyFont="1" applyBorder="1"/>
    <xf numFmtId="0" fontId="61" fillId="0" borderId="47" xfId="10" applyFont="1" applyBorder="1"/>
    <xf numFmtId="0" fontId="44" fillId="15" borderId="55" xfId="10" applyFont="1" applyFill="1" applyBorder="1"/>
    <xf numFmtId="171" fontId="61" fillId="0" borderId="56" xfId="10" applyNumberFormat="1" applyFont="1" applyBorder="1"/>
    <xf numFmtId="175" fontId="61" fillId="0" borderId="57" xfId="10" applyNumberFormat="1" applyFont="1" applyBorder="1" applyAlignment="1">
      <alignment horizontal="center" vertical="center"/>
    </xf>
    <xf numFmtId="0" fontId="45" fillId="0" borderId="0" xfId="10" applyFont="1" applyAlignment="1">
      <alignment horizontal="left"/>
    </xf>
    <xf numFmtId="0" fontId="48" fillId="0" borderId="14" xfId="10" applyFont="1" applyBorder="1"/>
    <xf numFmtId="14" fontId="48" fillId="0" borderId="17" xfId="10" applyNumberFormat="1" applyFont="1" applyBorder="1" applyAlignment="1">
      <alignment horizontal="right"/>
    </xf>
    <xf numFmtId="0" fontId="44" fillId="15" borderId="17" xfId="10" applyFont="1" applyFill="1" applyBorder="1" applyAlignment="1">
      <alignment horizontal="center" wrapText="1"/>
    </xf>
    <xf numFmtId="9" fontId="23" fillId="0" borderId="17" xfId="9" applyFont="1" applyFill="1" applyBorder="1" applyAlignment="1">
      <alignment horizontal="center"/>
    </xf>
    <xf numFmtId="0" fontId="23" fillId="18" borderId="17" xfId="10" applyFill="1" applyBorder="1"/>
    <xf numFmtId="0" fontId="50" fillId="0" borderId="0" xfId="10" applyFont="1" applyAlignment="1">
      <alignment horizontal="left"/>
    </xf>
    <xf numFmtId="0" fontId="46" fillId="0" borderId="0" xfId="10" applyFont="1" applyAlignment="1">
      <alignment horizontal="center"/>
    </xf>
    <xf numFmtId="0" fontId="23" fillId="0" borderId="0" xfId="10" applyAlignment="1">
      <alignment horizontal="center" wrapText="1"/>
    </xf>
    <xf numFmtId="0" fontId="48" fillId="0" borderId="17" xfId="10" applyFont="1" applyBorder="1"/>
    <xf numFmtId="10" fontId="48"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4" fillId="15" borderId="14" xfId="10" applyFont="1" applyFill="1" applyBorder="1" applyAlignment="1">
      <alignment wrapText="1"/>
    </xf>
    <xf numFmtId="0" fontId="44" fillId="15" borderId="16" xfId="10" applyFont="1" applyFill="1" applyBorder="1" applyAlignment="1">
      <alignment wrapText="1"/>
    </xf>
    <xf numFmtId="0" fontId="46" fillId="15" borderId="26" xfId="10" applyFont="1" applyFill="1" applyBorder="1"/>
    <xf numFmtId="0" fontId="44" fillId="15" borderId="28" xfId="10" applyFont="1" applyFill="1" applyBorder="1" applyAlignment="1">
      <alignment horizontal="center"/>
    </xf>
    <xf numFmtId="0" fontId="62" fillId="0" borderId="0" xfId="10" applyFont="1"/>
    <xf numFmtId="0" fontId="44" fillId="15" borderId="28" xfId="10" applyFont="1" applyFill="1" applyBorder="1"/>
    <xf numFmtId="171" fontId="23" fillId="17" borderId="17" xfId="10" applyNumberFormat="1" applyFill="1" applyBorder="1"/>
    <xf numFmtId="0" fontId="23" fillId="17" borderId="17" xfId="10" applyFill="1" applyBorder="1"/>
    <xf numFmtId="0" fontId="44" fillId="15" borderId="27" xfId="10" applyFont="1" applyFill="1" applyBorder="1"/>
    <xf numFmtId="0" fontId="63" fillId="0" borderId="0" xfId="10" applyFont="1"/>
    <xf numFmtId="0" fontId="49" fillId="0" borderId="0" xfId="10" applyFont="1" applyAlignment="1">
      <alignment horizontal="center"/>
    </xf>
    <xf numFmtId="0" fontId="44" fillId="15" borderId="18" xfId="10" applyFont="1" applyFill="1" applyBorder="1" applyAlignment="1">
      <alignment horizontal="left"/>
    </xf>
    <xf numFmtId="0" fontId="44" fillId="15" borderId="20" xfId="10" applyFont="1" applyFill="1" applyBorder="1" applyAlignment="1">
      <alignment horizontal="left"/>
    </xf>
    <xf numFmtId="10" fontId="48" fillId="0" borderId="26" xfId="9" applyNumberFormat="1" applyFont="1" applyFill="1" applyBorder="1" applyAlignment="1">
      <alignment horizontal="center"/>
    </xf>
    <xf numFmtId="0" fontId="44" fillId="15" borderId="14" xfId="10" applyFont="1" applyFill="1" applyBorder="1" applyAlignment="1">
      <alignment horizontal="left"/>
    </xf>
    <xf numFmtId="0" fontId="44" fillId="15" borderId="16" xfId="10" applyFont="1" applyFill="1" applyBorder="1" applyAlignment="1">
      <alignment horizontal="right"/>
    </xf>
    <xf numFmtId="10" fontId="52" fillId="0" borderId="17" xfId="9" applyNumberFormat="1" applyFont="1" applyFill="1" applyBorder="1" applyAlignment="1">
      <alignment horizontal="center"/>
    </xf>
    <xf numFmtId="171" fontId="23" fillId="0" borderId="26" xfId="10" applyNumberFormat="1" applyBorder="1"/>
    <xf numFmtId="0" fontId="44" fillId="15" borderId="14" xfId="10" applyFont="1" applyFill="1" applyBorder="1" applyAlignment="1">
      <alignment horizontal="right"/>
    </xf>
    <xf numFmtId="0" fontId="23" fillId="0" borderId="0" xfId="10" applyAlignment="1">
      <alignment horizontal="right"/>
    </xf>
    <xf numFmtId="0" fontId="44" fillId="15" borderId="17" xfId="10" quotePrefix="1" applyFont="1" applyFill="1" applyBorder="1" applyAlignment="1">
      <alignment horizontal="center"/>
    </xf>
    <xf numFmtId="10" fontId="64" fillId="0" borderId="17" xfId="9" applyNumberFormat="1" applyFont="1" applyFill="1" applyBorder="1" applyAlignment="1">
      <alignment horizontal="center"/>
    </xf>
    <xf numFmtId="10" fontId="48" fillId="0" borderId="27" xfId="9" applyNumberFormat="1" applyFont="1" applyFill="1" applyBorder="1" applyAlignment="1">
      <alignment horizontal="center"/>
    </xf>
    <xf numFmtId="0" fontId="44" fillId="15" borderId="23" xfId="10" applyFont="1" applyFill="1" applyBorder="1" applyAlignment="1">
      <alignment horizontal="center"/>
    </xf>
    <xf numFmtId="3" fontId="48" fillId="0" borderId="23" xfId="10" applyNumberFormat="1" applyFont="1" applyBorder="1" applyAlignment="1">
      <alignment horizontal="center"/>
    </xf>
    <xf numFmtId="3" fontId="48" fillId="0" borderId="17" xfId="10" applyNumberFormat="1" applyFont="1" applyBorder="1" applyAlignment="1">
      <alignment horizontal="center"/>
    </xf>
    <xf numFmtId="0" fontId="44" fillId="15" borderId="26" xfId="10" applyFont="1" applyFill="1" applyBorder="1" applyAlignment="1">
      <alignment horizontal="center" wrapText="1"/>
    </xf>
    <xf numFmtId="10" fontId="48" fillId="0" borderId="17" xfId="10" applyNumberFormat="1" applyFont="1" applyBorder="1" applyAlignment="1">
      <alignment horizontal="center"/>
    </xf>
    <xf numFmtId="164" fontId="65" fillId="0" borderId="0" xfId="1" applyFont="1" applyFill="1" applyBorder="1"/>
    <xf numFmtId="172" fontId="23" fillId="0" borderId="0" xfId="1" applyNumberFormat="1" applyFill="1" applyBorder="1"/>
    <xf numFmtId="0" fontId="50" fillId="0" borderId="0" xfId="14" applyFont="1" applyAlignment="1">
      <alignment vertical="center"/>
    </xf>
    <xf numFmtId="0" fontId="44" fillId="15" borderId="17" xfId="15" applyFont="1" applyFill="1" applyBorder="1" applyAlignment="1">
      <alignment horizontal="center" vertical="center" wrapText="1"/>
    </xf>
    <xf numFmtId="0" fontId="44" fillId="15" borderId="17" xfId="15" applyFont="1" applyFill="1" applyBorder="1" applyAlignment="1">
      <alignment horizontal="right"/>
    </xf>
    <xf numFmtId="3" fontId="61" fillId="0" borderId="17" xfId="15" applyNumberFormat="1" applyFont="1" applyBorder="1"/>
    <xf numFmtId="167" fontId="48" fillId="3" borderId="17" xfId="9" applyNumberFormat="1" applyFont="1" applyFill="1" applyBorder="1"/>
    <xf numFmtId="0" fontId="46" fillId="15" borderId="15" xfId="10" applyFont="1" applyFill="1" applyBorder="1"/>
    <xf numFmtId="0" fontId="46" fillId="15" borderId="16" xfId="10" applyFont="1" applyFill="1" applyBorder="1"/>
    <xf numFmtId="0" fontId="46" fillId="15" borderId="27" xfId="10" applyFont="1" applyFill="1" applyBorder="1" applyAlignment="1">
      <alignment horizontal="center" vertical="center"/>
    </xf>
    <xf numFmtId="0" fontId="46" fillId="15" borderId="27" xfId="10" applyFont="1" applyFill="1" applyBorder="1" applyAlignment="1">
      <alignment horizontal="center" vertical="center" wrapText="1"/>
    </xf>
    <xf numFmtId="0" fontId="46" fillId="15" borderId="21" xfId="10" applyFont="1" applyFill="1" applyBorder="1" applyAlignment="1">
      <alignment horizontal="center" vertical="center" wrapText="1"/>
    </xf>
    <xf numFmtId="0" fontId="46" fillId="15" borderId="22" xfId="10" applyFont="1" applyFill="1" applyBorder="1" applyAlignment="1">
      <alignment horizontal="center" vertical="center" wrapText="1"/>
    </xf>
    <xf numFmtId="0" fontId="46" fillId="15" borderId="24" xfId="10" applyFont="1" applyFill="1" applyBorder="1" applyAlignment="1">
      <alignment horizontal="center" vertical="center" wrapText="1"/>
    </xf>
    <xf numFmtId="0" fontId="46" fillId="15" borderId="17" xfId="10" applyFont="1" applyFill="1" applyBorder="1" applyAlignment="1">
      <alignment horizontal="center" vertical="center" wrapText="1"/>
    </xf>
    <xf numFmtId="0" fontId="49" fillId="0" borderId="17" xfId="10" applyFont="1" applyBorder="1" applyAlignment="1">
      <alignment horizontal="center"/>
    </xf>
    <xf numFmtId="0" fontId="66" fillId="0" borderId="0" xfId="10" applyFont="1"/>
    <xf numFmtId="0" fontId="23" fillId="14" borderId="0" xfId="10" applyFill="1" applyAlignment="1">
      <alignment horizontal="right"/>
    </xf>
    <xf numFmtId="171" fontId="48" fillId="0" borderId="17" xfId="1" applyNumberFormat="1" applyFont="1" applyFill="1" applyBorder="1" applyAlignment="1"/>
    <xf numFmtId="0" fontId="23" fillId="14" borderId="0" xfId="16" applyFill="1" applyAlignment="1">
      <alignment horizontal="right"/>
    </xf>
    <xf numFmtId="0" fontId="23" fillId="17" borderId="0" xfId="10" applyFill="1"/>
    <xf numFmtId="0" fontId="23" fillId="0" borderId="0" xfId="16" applyAlignment="1">
      <alignment horizontal="center"/>
    </xf>
    <xf numFmtId="0" fontId="65" fillId="0" borderId="0" xfId="16" applyFont="1"/>
    <xf numFmtId="0" fontId="45" fillId="0" borderId="0" xfId="11" applyFont="1" applyAlignment="1">
      <alignment horizontal="left"/>
    </xf>
    <xf numFmtId="0" fontId="23" fillId="0" borderId="0" xfId="11" applyAlignment="1"/>
    <xf numFmtId="0" fontId="23" fillId="0" borderId="0" xfId="11" applyAlignment="1">
      <alignment horizontal="center"/>
    </xf>
    <xf numFmtId="0" fontId="23" fillId="17" borderId="0" xfId="16" applyFill="1"/>
    <xf numFmtId="0" fontId="46" fillId="17" borderId="0" xfId="10" applyFont="1" applyFill="1"/>
    <xf numFmtId="0" fontId="23" fillId="15" borderId="0" xfId="16" applyFill="1" applyAlignment="1">
      <alignment horizontal="center"/>
    </xf>
    <xf numFmtId="0" fontId="44" fillId="15" borderId="0" xfId="16" applyFont="1" applyFill="1"/>
    <xf numFmtId="0" fontId="23" fillId="15" borderId="0" xfId="10" applyFill="1"/>
    <xf numFmtId="0" fontId="23" fillId="0" borderId="0" xfId="16"/>
    <xf numFmtId="0" fontId="45" fillId="0" borderId="0" xfId="11" applyFont="1" applyAlignment="1"/>
    <xf numFmtId="0" fontId="23" fillId="0" borderId="0" xfId="11" quotePrefix="1" applyAlignment="1"/>
    <xf numFmtId="0" fontId="67" fillId="0" borderId="0" xfId="11" applyFont="1" applyAlignment="1"/>
    <xf numFmtId="0" fontId="67" fillId="0" borderId="0" xfId="11" applyFont="1" applyAlignment="1">
      <alignment vertical="center"/>
    </xf>
    <xf numFmtId="0" fontId="23" fillId="0" borderId="0" xfId="11" applyAlignment="1">
      <alignment vertical="center"/>
    </xf>
    <xf numFmtId="0" fontId="23" fillId="15" borderId="0" xfId="11" applyFill="1" applyAlignment="1">
      <alignment horizontal="center"/>
    </xf>
    <xf numFmtId="0" fontId="44" fillId="15" borderId="0" xfId="11" applyFont="1" applyFill="1" applyAlignment="1"/>
    <xf numFmtId="0" fontId="45" fillId="15" borderId="0" xfId="11" applyFont="1" applyFill="1" applyAlignment="1"/>
    <xf numFmtId="0" fontId="46" fillId="0" borderId="0" xfId="11" applyFont="1" applyAlignment="1">
      <alignment horizontal="center"/>
    </xf>
    <xf numFmtId="0" fontId="46" fillId="0" borderId="0" xfId="11" applyFont="1" applyAlignment="1"/>
    <xf numFmtId="0" fontId="46" fillId="15" borderId="0" xfId="10" applyFont="1" applyFill="1"/>
    <xf numFmtId="0" fontId="49" fillId="0" borderId="0" xfId="16" applyFont="1"/>
    <xf numFmtId="0" fontId="68"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20" fillId="0" borderId="0" xfId="3" applyFont="1" applyAlignment="1" applyProtection="1">
      <alignment horizontal="center" vertical="center" wrapText="1"/>
      <protection locked="0"/>
    </xf>
    <xf numFmtId="0" fontId="69" fillId="0" borderId="0" xfId="3" applyFont="1" applyAlignment="1">
      <alignment horizontal="center" vertical="center" wrapText="1"/>
    </xf>
    <xf numFmtId="14" fontId="69" fillId="0" borderId="0" xfId="3" applyNumberFormat="1" applyFont="1" applyAlignment="1">
      <alignment horizontal="center" vertical="center" wrapText="1"/>
    </xf>
    <xf numFmtId="0" fontId="28"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3" applyNumberFormat="1" applyFont="1" applyAlignment="1">
      <alignment horizontal="center" vertical="center" wrapText="1"/>
    </xf>
    <xf numFmtId="169" fontId="27" fillId="0" borderId="0" xfId="0" applyNumberFormat="1" applyFont="1" applyAlignment="1" applyProtection="1">
      <alignment horizontal="center" vertical="center" wrapText="1"/>
      <protection locked="0"/>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20" fillId="0" borderId="0" xfId="3" applyFont="1" applyAlignment="1" applyProtection="1">
      <alignment horizontal="right" vertical="center" wrapText="1"/>
      <protection locked="0"/>
    </xf>
    <xf numFmtId="0" fontId="20" fillId="6" borderId="0" xfId="3" applyFont="1" applyFill="1" applyAlignment="1" applyProtection="1">
      <alignment horizontal="right" vertical="center" wrapText="1"/>
      <protection locked="0"/>
    </xf>
    <xf numFmtId="166" fontId="22" fillId="0" borderId="0" xfId="3" applyNumberFormat="1" applyFont="1" applyAlignment="1" applyProtection="1">
      <alignment horizontal="center" vertical="center" wrapText="1"/>
      <protection locked="0"/>
    </xf>
    <xf numFmtId="166" fontId="17" fillId="0" borderId="0" xfId="17" quotePrefix="1"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20" fillId="6" borderId="0" xfId="3" applyFont="1" applyFill="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3" fillId="11" borderId="0" xfId="3" applyFont="1" applyFill="1" applyAlignment="1">
      <alignment horizontal="center" vertical="center" wrapText="1"/>
    </xf>
    <xf numFmtId="0" fontId="19" fillId="11" borderId="0" xfId="3" applyFont="1" applyFill="1" applyAlignment="1">
      <alignment horizontal="center" vertical="center" wrapText="1"/>
    </xf>
    <xf numFmtId="167" fontId="22" fillId="0" borderId="0" xfId="8" applyNumberFormat="1" applyFont="1" applyFill="1" applyBorder="1" applyAlignment="1" applyProtection="1">
      <alignment horizontal="center" vertical="center" wrapText="1"/>
      <protection locked="0"/>
    </xf>
    <xf numFmtId="167" fontId="17" fillId="0" borderId="0" xfId="8" quotePrefix="1" applyNumberFormat="1" applyFont="1" applyFill="1" applyBorder="1" applyAlignment="1" applyProtection="1">
      <alignment horizontal="center" vertical="center" wrapText="1"/>
    </xf>
    <xf numFmtId="0" fontId="27" fillId="12" borderId="0" xfId="0" quotePrefix="1" applyFont="1" applyFill="1" applyAlignment="1">
      <alignment horizontal="center" vertical="center" wrapText="1"/>
    </xf>
    <xf numFmtId="167" fontId="1" fillId="0" borderId="0" xfId="3" applyNumberFormat="1" applyAlignment="1">
      <alignment horizontal="center" vertical="center" wrapText="1"/>
    </xf>
    <xf numFmtId="166" fontId="17" fillId="6" borderId="0" xfId="3" applyNumberFormat="1" applyFont="1" applyFill="1" applyAlignment="1" applyProtection="1">
      <alignment horizontal="center" vertical="center" wrapText="1"/>
      <protection locked="0"/>
    </xf>
    <xf numFmtId="3" fontId="17" fillId="6" borderId="0" xfId="3" applyNumberFormat="1" applyFont="1" applyFill="1" applyAlignment="1" applyProtection="1">
      <alignment horizontal="center" vertical="center" wrapText="1"/>
      <protection locked="0"/>
    </xf>
    <xf numFmtId="0" fontId="9" fillId="0" borderId="0" xfId="17" applyFont="1" applyAlignment="1">
      <alignment horizontal="left" vertical="center"/>
    </xf>
    <xf numFmtId="0" fontId="1" fillId="0" borderId="0" xfId="17" applyAlignment="1">
      <alignment horizontal="center" vertical="center" wrapText="1"/>
    </xf>
    <xf numFmtId="0" fontId="10" fillId="0" borderId="0" xfId="17" applyFont="1" applyAlignment="1">
      <alignment horizontal="center" vertical="center"/>
    </xf>
    <xf numFmtId="0" fontId="22" fillId="0" borderId="0" xfId="17" applyFont="1" applyAlignment="1">
      <alignment horizontal="center" vertical="center" wrapText="1"/>
    </xf>
    <xf numFmtId="0" fontId="1" fillId="0" borderId="0" xfId="17"/>
    <xf numFmtId="0" fontId="17" fillId="0" borderId="0" xfId="17" applyFont="1" applyAlignment="1">
      <alignment horizontal="center" vertical="center" wrapText="1"/>
    </xf>
    <xf numFmtId="0" fontId="15" fillId="0" borderId="0" xfId="17" applyFont="1" applyAlignment="1">
      <alignment vertical="center" wrapText="1"/>
    </xf>
    <xf numFmtId="0" fontId="15" fillId="4" borderId="0" xfId="17" applyFont="1" applyFill="1" applyAlignment="1">
      <alignment horizontal="center" vertical="center" wrapText="1"/>
    </xf>
    <xf numFmtId="0" fontId="17" fillId="0" borderId="10" xfId="17" applyFont="1" applyBorder="1" applyAlignment="1">
      <alignment horizontal="center" vertical="center" wrapText="1"/>
    </xf>
    <xf numFmtId="0" fontId="15" fillId="2" borderId="63" xfId="17" applyFont="1" applyFill="1" applyBorder="1" applyAlignment="1">
      <alignment horizontal="center" vertical="center" wrapText="1"/>
    </xf>
    <xf numFmtId="0" fontId="15" fillId="0" borderId="0" xfId="17" applyFont="1" applyAlignment="1">
      <alignment horizontal="center" vertical="center" wrapText="1"/>
    </xf>
    <xf numFmtId="0" fontId="18" fillId="0" borderId="0" xfId="17"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7" applyFont="1" applyFill="1" applyAlignment="1">
      <alignment horizontal="center" vertical="center" wrapText="1"/>
    </xf>
    <xf numFmtId="0" fontId="22" fillId="3" borderId="0" xfId="17" applyFont="1" applyFill="1" applyAlignment="1">
      <alignment horizontal="center" vertical="center" wrapText="1"/>
    </xf>
    <xf numFmtId="0" fontId="15" fillId="2" borderId="0" xfId="17" applyFont="1" applyFill="1" applyAlignment="1">
      <alignment horizontal="center" vertical="center" wrapText="1"/>
    </xf>
    <xf numFmtId="0" fontId="15" fillId="2" borderId="0" xfId="17" applyFont="1" applyFill="1" applyAlignment="1">
      <alignment horizontal="center" vertical="center" wrapText="1"/>
    </xf>
    <xf numFmtId="0" fontId="16" fillId="7" borderId="0" xfId="17" applyFont="1" applyFill="1" applyAlignment="1">
      <alignment horizontal="center" vertical="center" wrapText="1"/>
    </xf>
    <xf numFmtId="0" fontId="17" fillId="6" borderId="0" xfId="17" applyFont="1" applyFill="1" applyAlignment="1">
      <alignment horizontal="center" vertical="center" wrapText="1"/>
    </xf>
    <xf numFmtId="0" fontId="1" fillId="6" borderId="0" xfId="17" applyFill="1" applyAlignment="1">
      <alignment horizontal="center"/>
    </xf>
    <xf numFmtId="3" fontId="17" fillId="0" borderId="0" xfId="17" quotePrefix="1" applyNumberFormat="1" applyFont="1" applyAlignment="1" applyProtection="1">
      <alignment horizontal="center" vertical="center" wrapText="1"/>
      <protection locked="0"/>
    </xf>
    <xf numFmtId="167" fontId="17" fillId="0" borderId="0" xfId="17" quotePrefix="1" applyNumberFormat="1" applyFont="1" applyAlignment="1">
      <alignment horizontal="center" vertical="center" wrapText="1"/>
    </xf>
    <xf numFmtId="0" fontId="20" fillId="6" borderId="0" xfId="17" applyFont="1" applyFill="1" applyAlignment="1">
      <alignment horizontal="right" vertical="center" wrapText="1"/>
    </xf>
    <xf numFmtId="0" fontId="17" fillId="6" borderId="0" xfId="17" quotePrefix="1" applyFont="1" applyFill="1" applyAlignment="1">
      <alignment horizontal="center" vertical="center" wrapText="1"/>
    </xf>
    <xf numFmtId="166" fontId="17" fillId="6" borderId="0" xfId="17" quotePrefix="1" applyNumberFormat="1" applyFont="1" applyFill="1" applyAlignment="1">
      <alignment horizontal="center" vertical="center" wrapText="1"/>
    </xf>
    <xf numFmtId="3" fontId="17" fillId="6" borderId="0" xfId="17" quotePrefix="1" applyNumberFormat="1" applyFont="1" applyFill="1" applyAlignment="1">
      <alignment horizontal="center" vertical="center" wrapText="1"/>
    </xf>
    <xf numFmtId="167" fontId="17" fillId="6" borderId="0" xfId="17" quotePrefix="1" applyNumberFormat="1" applyFont="1" applyFill="1" applyAlignment="1">
      <alignment horizontal="center" vertical="center" wrapText="1"/>
    </xf>
    <xf numFmtId="0" fontId="20" fillId="0" borderId="0" xfId="17" applyFont="1" applyAlignment="1" applyProtection="1">
      <alignment horizontal="right" vertical="center" wrapText="1"/>
      <protection locked="0"/>
    </xf>
    <xf numFmtId="166" fontId="17" fillId="0" borderId="0" xfId="17" quotePrefix="1" applyNumberFormat="1" applyFont="1" applyAlignment="1">
      <alignment horizontal="center" vertical="center" wrapText="1"/>
    </xf>
    <xf numFmtId="3" fontId="17" fillId="0" borderId="0" xfId="17" quotePrefix="1" applyNumberFormat="1" applyFont="1" applyAlignment="1">
      <alignment horizontal="center" vertical="center" wrapText="1"/>
    </xf>
    <xf numFmtId="0" fontId="17" fillId="0" borderId="0" xfId="17" quotePrefix="1" applyFont="1" applyAlignment="1">
      <alignment horizontal="center" vertical="center" wrapText="1"/>
    </xf>
    <xf numFmtId="0" fontId="17" fillId="6" borderId="0" xfId="17" quotePrefix="1" applyFont="1" applyFill="1" applyAlignment="1" applyProtection="1">
      <alignment horizontal="center" vertical="center" wrapText="1"/>
      <protection locked="0"/>
    </xf>
    <xf numFmtId="0" fontId="17" fillId="0" borderId="0" xfId="17" quotePrefix="1" applyFont="1" applyAlignment="1" applyProtection="1">
      <alignment horizontal="center" vertical="center" wrapText="1"/>
      <protection locked="0"/>
    </xf>
    <xf numFmtId="0" fontId="18" fillId="2" borderId="0" xfId="17" applyFont="1" applyFill="1" applyAlignment="1">
      <alignment horizontal="center" vertical="center" wrapText="1"/>
    </xf>
    <xf numFmtId="0" fontId="1" fillId="2" borderId="0" xfId="17" applyFill="1" applyAlignment="1">
      <alignment horizontal="center" vertical="center" wrapText="1"/>
    </xf>
    <xf numFmtId="0" fontId="19" fillId="7" borderId="0" xfId="17" quotePrefix="1" applyFont="1" applyFill="1" applyAlignment="1">
      <alignment horizontal="center" vertical="center" wrapText="1"/>
    </xf>
    <xf numFmtId="0" fontId="4" fillId="7" borderId="0" xfId="17" applyFont="1" applyFill="1" applyAlignment="1">
      <alignment horizontal="center" vertical="center" wrapText="1"/>
    </xf>
    <xf numFmtId="0" fontId="16" fillId="0" borderId="0" xfId="17" applyFont="1" applyAlignment="1">
      <alignment horizontal="center" vertical="center" wrapText="1"/>
    </xf>
    <xf numFmtId="0" fontId="4" fillId="0" borderId="0" xfId="17" applyFont="1" applyAlignment="1">
      <alignment horizontal="center" vertical="center" wrapText="1"/>
    </xf>
    <xf numFmtId="3" fontId="17" fillId="0" borderId="0" xfId="17" applyNumberFormat="1" applyFont="1" applyAlignment="1">
      <alignment horizontal="center" vertical="center" wrapText="1"/>
    </xf>
    <xf numFmtId="0" fontId="19" fillId="0" borderId="0" xfId="17" quotePrefix="1" applyFont="1" applyAlignment="1">
      <alignment horizontal="center" vertical="center" wrapText="1"/>
    </xf>
    <xf numFmtId="166" fontId="17" fillId="0" borderId="0" xfId="17" applyNumberFormat="1" applyFont="1" applyAlignment="1">
      <alignment horizontal="center" vertical="center" wrapText="1"/>
    </xf>
    <xf numFmtId="10" fontId="17" fillId="0" borderId="0" xfId="17" quotePrefix="1" applyNumberFormat="1" applyFont="1" applyAlignment="1">
      <alignment horizontal="center" vertical="center" wrapText="1"/>
    </xf>
    <xf numFmtId="9" fontId="17" fillId="0" borderId="0" xfId="18" applyFont="1" applyFill="1" applyBorder="1" applyAlignment="1">
      <alignment horizontal="center" vertical="center" wrapText="1"/>
    </xf>
    <xf numFmtId="0" fontId="17" fillId="6" borderId="0" xfId="17" quotePrefix="1" applyFont="1" applyFill="1" applyAlignment="1">
      <alignment horizontal="right" vertical="center" wrapText="1"/>
    </xf>
    <xf numFmtId="167" fontId="17" fillId="6" borderId="0" xfId="18" quotePrefix="1" applyNumberFormat="1" applyFont="1" applyFill="1" applyBorder="1" applyAlignment="1">
      <alignment horizontal="center" vertical="center" wrapText="1"/>
    </xf>
    <xf numFmtId="0" fontId="17" fillId="0" borderId="0" xfId="17" quotePrefix="1" applyFont="1" applyAlignment="1">
      <alignment horizontal="right" vertical="center" wrapText="1"/>
    </xf>
    <xf numFmtId="9" fontId="17" fillId="0" borderId="0" xfId="18" quotePrefix="1" applyFont="1" applyFill="1" applyBorder="1" applyAlignment="1">
      <alignment horizontal="center" vertical="center" wrapText="1"/>
    </xf>
    <xf numFmtId="0" fontId="18" fillId="7" borderId="0" xfId="17" applyFont="1" applyFill="1" applyAlignment="1">
      <alignment horizontal="center" vertical="center" wrapText="1"/>
    </xf>
    <xf numFmtId="3" fontId="1" fillId="0" borderId="0" xfId="17" quotePrefix="1" applyNumberFormat="1" applyAlignment="1">
      <alignment horizontal="center" vertical="center" wrapText="1"/>
    </xf>
    <xf numFmtId="0" fontId="32" fillId="10" borderId="0" xfId="17" applyFont="1" applyFill="1" applyAlignment="1">
      <alignment horizontal="center" vertical="center" wrapText="1"/>
    </xf>
    <xf numFmtId="167" fontId="17" fillId="10" borderId="0" xfId="18" applyNumberFormat="1" applyFont="1" applyFill="1" applyBorder="1" applyAlignment="1">
      <alignment horizontal="center" vertical="center" wrapText="1"/>
    </xf>
    <xf numFmtId="167" fontId="17" fillId="0" borderId="0" xfId="18" applyNumberFormat="1" applyFont="1" applyFill="1" applyBorder="1" applyAlignment="1">
      <alignment horizontal="center" vertical="center" wrapText="1"/>
    </xf>
    <xf numFmtId="0" fontId="20" fillId="0" borderId="0" xfId="17" applyFont="1" applyAlignment="1">
      <alignment horizontal="right" vertical="center" wrapText="1"/>
    </xf>
    <xf numFmtId="167" fontId="19" fillId="7" borderId="0" xfId="18" applyNumberFormat="1" applyFont="1" applyFill="1" applyBorder="1" applyAlignment="1">
      <alignment horizontal="center" vertical="center" wrapText="1"/>
    </xf>
    <xf numFmtId="167" fontId="16" fillId="7" borderId="0" xfId="18" applyNumberFormat="1" applyFont="1" applyFill="1" applyBorder="1" applyAlignment="1">
      <alignment horizontal="center" vertical="center" wrapText="1"/>
    </xf>
    <xf numFmtId="167" fontId="17" fillId="6" borderId="0" xfId="18" applyNumberFormat="1" applyFont="1" applyFill="1" applyBorder="1" applyAlignment="1">
      <alignment horizontal="center" vertical="center" wrapText="1"/>
    </xf>
    <xf numFmtId="0" fontId="19" fillId="7" borderId="0" xfId="17" applyFont="1" applyFill="1" applyAlignment="1">
      <alignment horizontal="center" vertical="center" wrapText="1"/>
    </xf>
    <xf numFmtId="9" fontId="17" fillId="6" borderId="0" xfId="18" applyFont="1" applyFill="1" applyBorder="1" applyAlignment="1" applyProtection="1">
      <alignment horizontal="center" vertical="center" wrapText="1"/>
    </xf>
    <xf numFmtId="167" fontId="17" fillId="0" borderId="0" xfId="18" applyNumberFormat="1" applyFont="1" applyFill="1" applyBorder="1" applyAlignment="1" applyProtection="1">
      <alignment horizontal="center" vertical="center" wrapText="1"/>
    </xf>
  </cellXfs>
  <cellStyles count="19">
    <cellStyle name="Comma" xfId="1" builtinId="3"/>
    <cellStyle name="Hyperlink" xfId="2" builtinId="8"/>
    <cellStyle name="Hyperlink_2012-06-30 French CB issuers data template TEST HOME LOAN SFH" xfId="12" xr:uid="{0849716D-DB57-47B6-B95B-F8229D618639}"/>
    <cellStyle name="Normal" xfId="0" builtinId="0"/>
    <cellStyle name="Normal 10 3" xfId="6" xr:uid="{2A91411C-BC64-4F02-8AA6-38765B4A08F7}"/>
    <cellStyle name="Normal 10 4" xfId="4" xr:uid="{ACEEF344-25E1-431A-8E4F-B0D91969AB88}"/>
    <cellStyle name="Normal 11 2" xfId="11" xr:uid="{44435C64-CC80-4D2F-B6CA-4EE0046900A9}"/>
    <cellStyle name="Normal 18" xfId="17" xr:uid="{57922FCE-FCC6-4CED-8453-6F8DAFFE2C5B}"/>
    <cellStyle name="Normal 3 2 2" xfId="14" xr:uid="{F26E0E56-52B2-403F-B466-80DE0A68850B}"/>
    <cellStyle name="Normal 3 5" xfId="13" xr:uid="{8DB122DC-570D-49EB-9E91-1839EDCA0B1F}"/>
    <cellStyle name="Normal 8 4" xfId="3" xr:uid="{DCA9374E-ED71-4A79-90AC-EC38C76CB208}"/>
    <cellStyle name="Normal 9 2 2" xfId="5" xr:uid="{E3E9CCFD-7E02-4950-B610-9B3478457717}"/>
    <cellStyle name="Normal 9 3" xfId="7" xr:uid="{023E366F-15C2-43E4-9B2A-98F868374FEB}"/>
    <cellStyle name="Normal_20120504 French CB issuers data template V4" xfId="15" xr:uid="{7DA80455-2077-4A90-804A-0DAA438EAC8A}"/>
    <cellStyle name="Normal_2012-06-30 French CB issuers data template TEST HOME LOAN SFH" xfId="10" xr:uid="{2A963C93-3AE9-48CC-A4BE-61CF9D84F7DC}"/>
    <cellStyle name="Normal_Explanations" xfId="16" xr:uid="{E20D0F1F-C702-40D5-A829-FD4335EF52BE}"/>
    <cellStyle name="Percent 10" xfId="8" xr:uid="{2E547BF6-986B-4B3F-8B39-D3626EFFB6BC}"/>
    <cellStyle name="Percent 11" xfId="18" xr:uid="{7F6EF966-6DC7-4113-9F2F-FAABDCAA831E}"/>
    <cellStyle name="Percent 3 2 2" xfId="9" xr:uid="{9A793EE9-A0C6-4CC6-B789-4A6800EFB40C}"/>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AA742D4C-FBCD-4100-94E0-1FC1B2A55397}"/>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Asset_Based_Funding\8-%20COVERED%20BONDS\8-%20INVESTOR%20REPORT\2026\04-Avril%202026\BNPP%20HL%20SFH%20-%20Investor_%20report_Avril%202026_Template%202026.xlsm" TargetMode="External"/><Relationship Id="rId1" Type="http://schemas.openxmlformats.org/officeDocument/2006/relationships/externalLinkPath" Target="BNPP%20HL%20SFH%20-%20Investor_%20report_Avril%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46112</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459A-A64E-46E7-BFA0-6481194C4BA6}">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3TySvkoNEAak4PZLo7PehoBPXQEQjIfNpcUEcgf2V7U7Knb2lbGoKLM1ZgHYfsw7yYs9IHBYjzMLl9I2FhMTcA==" saltValue="g0osXzkHjLb7eLhqUVy0e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3ABB538C-5F6C-46F7-A8D3-0ADD94D7CC53}"/>
    <hyperlink ref="D26:H26" location="'B1. HTT Mortgage Assets'!A1" display="Worksheet B1: HTT Mortgage Assets" xr:uid="{31A6BD0E-4CED-44A5-AE7C-FC47BEF8A5DF}"/>
    <hyperlink ref="D28:H28" location="'C. HTT Harmonised Glossary'!A1" display="Worksheet C: HTT Harmonised Glossary" xr:uid="{25788EFA-2194-4B3E-BDCB-8CDE9034E645}"/>
    <hyperlink ref="D30:H30" location="Disclaimer!A1" display="Disclaimer" xr:uid="{D984B73A-3536-402B-87E4-CFAB19378DE7}"/>
    <hyperlink ref="D42:H42" location="'F1. Sustainable M data'!A1" display="Worksheet F1: Sustainable M data" xr:uid="{5D2D82BE-5F64-4492-B128-F928D83B4DF6}"/>
    <hyperlink ref="D44:H44" location="'G1. Crisis M Payment Holidays'!A1" display="Worksheet G1. Crisis M Payment Holidays" xr:uid="{73FEBEA2-2134-4E88-BE2C-B90698611F7A}"/>
    <hyperlink ref="D32:H32" location="D1.Overview!A1" display="D1.Overview" xr:uid="{725CECA8-B59A-45A2-8D7E-0F733647C4CD}"/>
    <hyperlink ref="D34:H34" location="D2.Residential!Print_Area" display="D2.Residential" xr:uid="{078E9F78-2FD0-40D4-A191-C7E6F3127C4A}"/>
    <hyperlink ref="D36:H36" location="'D3.Covered bonds'!Print_Area" display="D3.Covered bonds" xr:uid="{DE435A6C-693D-4EA0-B3DC-37CB06BBAD69}"/>
    <hyperlink ref="D38:H38" location="D4.Explanations!Print_Area" display="D4.Explanations" xr:uid="{16BBD911-D0F0-4951-B9BD-7276198E7452}"/>
    <hyperlink ref="D40:H40" location="'E. Optional ECB-ECAIs data'!Print_Area" display="E.Optional ECB-ECAIs data" xr:uid="{40DF86D6-0D39-4F35-939C-CC3FBCC54C3D}"/>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3F51-6657-4767-BAA1-5B9E12227B7F}">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1794</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1579</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1579</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1579</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1579</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3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70.061985369543393</v>
      </c>
      <c r="G75" s="476">
        <v>70.061985369543393</v>
      </c>
      <c r="H75" s="30"/>
    </row>
    <row r="76" spans="1:14" x14ac:dyDescent="0.2">
      <c r="A76" s="50" t="s">
        <v>1986</v>
      </c>
      <c r="B76" s="50" t="s">
        <v>1987</v>
      </c>
      <c r="C76" s="475">
        <v>170.72022636990499</v>
      </c>
      <c r="G76" s="476">
        <v>170.72022636990499</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jeldZd0LyVl4XjhefT68FDIsXFUuWDCVjO0TpDF43DX48kiNOn8kerwAqchwSIbgRpdd36wXN4tcE7JDD/bAsw==" saltValue="l86pkgVNqahHpbl3k6xLAw=="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C5D8A-9D7B-44D8-8032-02948E5C2E6D}">
  <sheetPr codeName="Feuil14">
    <tabColor rgb="FF243386"/>
  </sheetPr>
  <dimension ref="A1:J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1782</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ht="3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QgmeYJFOf0kTUahJ8lP2Lb9eUUmwCToyvOqjMUCrXsf6rnFAfpVUxUM/mybLObCZmL4SnYCRnGZWqOhe7T11PA==" saltValue="gHOCEikJgxB05c21teXs6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8CA6-6545-4EFB-B342-005CF44352F2}">
  <sheetPr codeName="Feuil15">
    <tabColor rgb="FF243386"/>
  </sheetPr>
  <dimension ref="A1:N220"/>
  <sheetViews>
    <sheetView zoomScale="80" zoomScaleNormal="80" workbookViewId="0"/>
  </sheetViews>
  <sheetFormatPr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1782</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1782</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JW4r2yeKQFkWcJBp6w3mHH79AhKBoyzgp5W1/MYg20Bzr50yzeKIUvX9CnihfqM6p4wM9UibZ1UU0l37wEDE+g==" saltValue="TAh9Q5Trr9Zer2Z+dNTWjw=="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A843B203-9C49-4521-A0C7-20709025AAEB}"/>
    <hyperlink ref="B170" location="'2. Harmonised Glossary'!A9" display="Breakdown by Interest Rate" xr:uid="{EDF140B8-7627-42B9-B2F8-83BF4EAC6250}"/>
    <hyperlink ref="B207" location="'C. HTT Harmonised Glossary'!B19" display="9. Non-Performing Loans" xr:uid="{976BAAF7-0AE6-438A-B712-0043D5359E0E}"/>
    <hyperlink ref="B6" location="'F2. Sustainable PS data'!B9" display="1. Share of sustainable Public Sector Assets" xr:uid="{F6889309-D043-48DE-805F-F0C4F24EB8B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B35A6-71CD-496C-9BFA-EABD9D3D4B98}">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46112</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42235.219013969101</v>
      </c>
      <c r="F38" s="58"/>
      <c r="H38" s="30"/>
      <c r="N38" s="30"/>
      <c r="O38" s="30"/>
    </row>
    <row r="39" spans="1:16" x14ac:dyDescent="0.2">
      <c r="A39" s="50" t="s">
        <v>73</v>
      </c>
      <c r="B39" s="68" t="s">
        <v>74</v>
      </c>
      <c r="C39" s="69">
        <v>33922</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0.16398757683912124</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8313.2190139691011</v>
      </c>
      <c r="D47" s="74"/>
      <c r="E47" s="74"/>
      <c r="F47" s="74"/>
      <c r="G47" s="35"/>
      <c r="H47" s="30"/>
      <c r="N47" s="30"/>
      <c r="O47" s="30"/>
      <c r="P47" s="62"/>
    </row>
    <row r="48" spans="1:16" outlineLevel="1" x14ac:dyDescent="0.2">
      <c r="A48" s="50" t="s">
        <v>91</v>
      </c>
      <c r="B48" s="77"/>
      <c r="C48" s="74" t="s">
        <v>77</v>
      </c>
      <c r="D48" s="74">
        <v>1.0982958767847653</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41490.219013969101</v>
      </c>
      <c r="E53" s="79"/>
      <c r="F53" s="80">
        <v>0.98236069286740069</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745</v>
      </c>
      <c r="E56" s="79"/>
      <c r="F56" s="80">
        <v>1.7639307132599331E-2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42235.219013969101</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7.8362556809982422</v>
      </c>
      <c r="D66" s="90">
        <v>6.0752816146750392</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3315.8758613301998</v>
      </c>
      <c r="D70" s="95">
        <v>5079.2318616801604</v>
      </c>
      <c r="E70" s="96"/>
      <c r="F70" s="80">
        <v>7.9919459095015272E-2</v>
      </c>
      <c r="G70" s="80">
        <v>0.1224199819232083</v>
      </c>
      <c r="H70" s="30"/>
      <c r="N70" s="30"/>
      <c r="O70" s="30"/>
      <c r="P70" s="62"/>
    </row>
    <row r="71" spans="1:16" x14ac:dyDescent="0.2">
      <c r="A71" s="50" t="s">
        <v>130</v>
      </c>
      <c r="B71" s="94" t="s">
        <v>131</v>
      </c>
      <c r="C71" s="95">
        <v>3219.7762391333008</v>
      </c>
      <c r="D71" s="95">
        <v>4611.0921343096807</v>
      </c>
      <c r="E71" s="96"/>
      <c r="F71" s="80">
        <v>7.760325965136948E-2</v>
      </c>
      <c r="G71" s="80">
        <v>0.11113684728338261</v>
      </c>
      <c r="H71" s="30"/>
      <c r="N71" s="30"/>
      <c r="O71" s="30"/>
      <c r="P71" s="62"/>
    </row>
    <row r="72" spans="1:16" x14ac:dyDescent="0.2">
      <c r="A72" s="50" t="s">
        <v>132</v>
      </c>
      <c r="B72" s="94" t="s">
        <v>133</v>
      </c>
      <c r="C72" s="95">
        <v>3110.713080129799</v>
      </c>
      <c r="D72" s="95">
        <v>4168.1531734207492</v>
      </c>
      <c r="E72" s="96"/>
      <c r="F72" s="80">
        <v>7.4974612187089298E-2</v>
      </c>
      <c r="G72" s="80">
        <v>0.10046110318235023</v>
      </c>
      <c r="H72" s="30"/>
      <c r="N72" s="30"/>
      <c r="O72" s="30"/>
      <c r="P72" s="62"/>
    </row>
    <row r="73" spans="1:16" x14ac:dyDescent="0.2">
      <c r="A73" s="50" t="s">
        <v>134</v>
      </c>
      <c r="B73" s="94" t="s">
        <v>135</v>
      </c>
      <c r="C73" s="95">
        <v>2974.0433569335019</v>
      </c>
      <c r="D73" s="95">
        <v>3737.8191573292311</v>
      </c>
      <c r="E73" s="96"/>
      <c r="F73" s="80">
        <v>7.1680589488624394E-2</v>
      </c>
      <c r="G73" s="80">
        <v>9.0089164293654031E-2</v>
      </c>
      <c r="H73" s="30"/>
      <c r="N73" s="30"/>
      <c r="O73" s="30"/>
      <c r="P73" s="62"/>
    </row>
    <row r="74" spans="1:16" x14ac:dyDescent="0.2">
      <c r="A74" s="50" t="s">
        <v>136</v>
      </c>
      <c r="B74" s="94" t="s">
        <v>137</v>
      </c>
      <c r="C74" s="95">
        <v>2837.7795065583991</v>
      </c>
      <c r="D74" s="95">
        <v>3343.892987872387</v>
      </c>
      <c r="E74" s="96"/>
      <c r="F74" s="80">
        <v>6.8396349163712594E-2</v>
      </c>
      <c r="G74" s="80">
        <v>8.0594729730071535E-2</v>
      </c>
      <c r="H74" s="30"/>
      <c r="N74" s="30"/>
      <c r="O74" s="30"/>
      <c r="P74" s="62"/>
    </row>
    <row r="75" spans="1:16" x14ac:dyDescent="0.2">
      <c r="A75" s="50" t="s">
        <v>138</v>
      </c>
      <c r="B75" s="94" t="s">
        <v>139</v>
      </c>
      <c r="C75" s="95">
        <v>11885.420817120099</v>
      </c>
      <c r="D75" s="95">
        <v>11734.240665377576</v>
      </c>
      <c r="E75" s="96"/>
      <c r="F75" s="80">
        <v>0.28646319782303897</v>
      </c>
      <c r="G75" s="80">
        <v>0.28281944381702562</v>
      </c>
      <c r="H75" s="30"/>
      <c r="N75" s="30"/>
      <c r="O75" s="30"/>
      <c r="P75" s="62"/>
    </row>
    <row r="76" spans="1:16" x14ac:dyDescent="0.2">
      <c r="A76" s="50" t="s">
        <v>140</v>
      </c>
      <c r="B76" s="94" t="s">
        <v>141</v>
      </c>
      <c r="C76" s="95">
        <v>14146.610152764701</v>
      </c>
      <c r="D76" s="95">
        <v>8815.7890339802143</v>
      </c>
      <c r="E76" s="96"/>
      <c r="F76" s="80">
        <v>0.34096253259115011</v>
      </c>
      <c r="G76" s="80">
        <v>0.21247872977030774</v>
      </c>
      <c r="H76" s="30"/>
      <c r="N76" s="30"/>
      <c r="O76" s="30"/>
      <c r="P76" s="62"/>
    </row>
    <row r="77" spans="1:16" x14ac:dyDescent="0.2">
      <c r="A77" s="50" t="s">
        <v>142</v>
      </c>
      <c r="B77" s="97" t="s">
        <v>111</v>
      </c>
      <c r="C77" s="98">
        <v>41490.219013969996</v>
      </c>
      <c r="D77" s="98">
        <v>41490.219013969996</v>
      </c>
      <c r="E77" s="58"/>
      <c r="F77" s="84">
        <v>1</v>
      </c>
      <c r="G77" s="84">
        <v>1</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5.4701201776624808</v>
      </c>
      <c r="D89" s="90">
        <v>6.4517839946544031</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2770</v>
      </c>
      <c r="D93" s="72">
        <v>170</v>
      </c>
      <c r="E93" s="96"/>
      <c r="F93" s="80">
        <v>8.1657921113141907E-2</v>
      </c>
      <c r="G93" s="80">
        <v>5.0114969636224282E-3</v>
      </c>
      <c r="H93" s="30"/>
      <c r="N93" s="30"/>
      <c r="O93" s="30"/>
      <c r="P93" s="62"/>
    </row>
    <row r="94" spans="1:16" x14ac:dyDescent="0.2">
      <c r="A94" s="50" t="s">
        <v>168</v>
      </c>
      <c r="B94" s="94" t="s">
        <v>131</v>
      </c>
      <c r="C94" s="72">
        <v>4215</v>
      </c>
      <c r="D94" s="72">
        <v>2715</v>
      </c>
      <c r="E94" s="96"/>
      <c r="F94" s="80">
        <v>0.12425564530393256</v>
      </c>
      <c r="G94" s="80">
        <v>8.0036554448440544E-2</v>
      </c>
      <c r="H94" s="30"/>
      <c r="N94" s="30"/>
      <c r="O94" s="30"/>
      <c r="P94" s="62"/>
    </row>
    <row r="95" spans="1:16" x14ac:dyDescent="0.2">
      <c r="A95" s="50" t="s">
        <v>169</v>
      </c>
      <c r="B95" s="94" t="s">
        <v>133</v>
      </c>
      <c r="C95" s="72">
        <v>5150</v>
      </c>
      <c r="D95" s="72">
        <v>4100</v>
      </c>
      <c r="E95" s="96"/>
      <c r="F95" s="80">
        <v>0.1518188786038559</v>
      </c>
      <c r="G95" s="80">
        <v>0.1208655150050115</v>
      </c>
      <c r="H95" s="30"/>
      <c r="N95" s="30"/>
      <c r="O95" s="30"/>
      <c r="P95" s="62"/>
    </row>
    <row r="96" spans="1:16" x14ac:dyDescent="0.2">
      <c r="A96" s="50" t="s">
        <v>170</v>
      </c>
      <c r="B96" s="94" t="s">
        <v>135</v>
      </c>
      <c r="C96" s="72">
        <v>3000</v>
      </c>
      <c r="D96" s="72">
        <v>5150</v>
      </c>
      <c r="E96" s="96"/>
      <c r="F96" s="80">
        <v>8.8438181710984026E-2</v>
      </c>
      <c r="G96" s="80">
        <v>0.1518188786038559</v>
      </c>
      <c r="H96" s="30"/>
      <c r="N96" s="30"/>
      <c r="O96" s="30"/>
      <c r="P96" s="62"/>
    </row>
    <row r="97" spans="1:16" x14ac:dyDescent="0.2">
      <c r="A97" s="50" t="s">
        <v>171</v>
      </c>
      <c r="B97" s="94" t="s">
        <v>137</v>
      </c>
      <c r="C97" s="72">
        <v>600</v>
      </c>
      <c r="D97" s="72">
        <v>3000</v>
      </c>
      <c r="E97" s="96"/>
      <c r="F97" s="80">
        <v>1.7687636342196805E-2</v>
      </c>
      <c r="G97" s="80">
        <v>8.8438181710984026E-2</v>
      </c>
      <c r="H97" s="30"/>
      <c r="N97" s="30"/>
      <c r="O97" s="30"/>
    </row>
    <row r="98" spans="1:16" x14ac:dyDescent="0.2">
      <c r="A98" s="50" t="s">
        <v>172</v>
      </c>
      <c r="B98" s="94" t="s">
        <v>139</v>
      </c>
      <c r="C98" s="72">
        <v>13485</v>
      </c>
      <c r="D98" s="72">
        <v>14035</v>
      </c>
      <c r="E98" s="96"/>
      <c r="F98" s="80">
        <v>0.39752962679087317</v>
      </c>
      <c r="G98" s="80">
        <v>0.41374329343788691</v>
      </c>
      <c r="H98" s="30"/>
      <c r="N98" s="30"/>
      <c r="O98" s="30"/>
    </row>
    <row r="99" spans="1:16" x14ac:dyDescent="0.2">
      <c r="A99" s="50" t="s">
        <v>173</v>
      </c>
      <c r="B99" s="94" t="s">
        <v>141</v>
      </c>
      <c r="C99" s="72">
        <v>4702</v>
      </c>
      <c r="D99" s="72">
        <v>4752</v>
      </c>
      <c r="E99" s="96"/>
      <c r="F99" s="80">
        <v>0.13861211013501562</v>
      </c>
      <c r="G99" s="80">
        <v>0.14008607983019869</v>
      </c>
      <c r="H99" s="30"/>
      <c r="N99" s="30"/>
      <c r="O99" s="30"/>
    </row>
    <row r="100" spans="1:16" x14ac:dyDescent="0.2">
      <c r="A100" s="50" t="s">
        <v>174</v>
      </c>
      <c r="B100" s="97" t="s">
        <v>111</v>
      </c>
      <c r="C100" s="83">
        <v>33922</v>
      </c>
      <c r="D100" s="83">
        <v>33922</v>
      </c>
      <c r="E100" s="58"/>
      <c r="F100" s="84">
        <v>1</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41490.219013969996</v>
      </c>
      <c r="D112" s="72">
        <v>41490.219013969996</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41490.219013969996</v>
      </c>
      <c r="D131" s="110">
        <v>41490.219013969996</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33922</v>
      </c>
      <c r="D138" s="72">
        <v>33922</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33922</v>
      </c>
      <c r="D157" s="110">
        <v>33922</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33922</v>
      </c>
      <c r="D164" s="72">
        <v>33922</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33922</v>
      </c>
      <c r="D167" s="115">
        <v>33922</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745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745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745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745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745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745</v>
      </c>
      <c r="E217" s="113"/>
      <c r="F217" s="80">
        <v>1.7639307132599331E-2</v>
      </c>
      <c r="G217" s="80">
        <v>2.19621484582277E-2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745</v>
      </c>
      <c r="E220" s="113"/>
      <c r="F220" s="75">
        <v>1.7639307132599331E-2</v>
      </c>
      <c r="G220" s="75">
        <v>2.19621484582277E-2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Ya7ma5dhWmptVNPzbQH9rkYoquH2/8ZbMJWxUVIAdw6mF/K30oH4S12z5tmJ2UyZtF6GchbujSdrp66h/9OlTg==" saltValue="rUc0zX4O2zE/mFIHI3CKQQ=="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4FDE9F2E-0497-4565-8977-1ED1CA01FD5C}"/>
    <hyperlink ref="C244" location="'F1. Sustainable M data'!A1" display="F1. Tab" xr:uid="{B5C0B990-C1F3-475F-B657-803722BD91D6}"/>
    <hyperlink ref="D244" location="'F2. Sustainable PS data'!A1" display="F2. Tab" xr:uid="{035B7C43-B65F-4EB1-A26E-D9CF33C3BE8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E49D0-EC16-451B-A0A2-9CADE12834BC}">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41490.219013969101</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41490.219013969101</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337026</v>
      </c>
      <c r="F28" s="35">
        <v>337026</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3.5822829146782458E-4</v>
      </c>
      <c r="D36" s="36">
        <v>0</v>
      </c>
      <c r="E36" s="151"/>
      <c r="F36" s="152">
        <v>3.5822829146782458E-4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0.1056914824861127</v>
      </c>
      <c r="D99" s="153"/>
      <c r="E99" s="153"/>
      <c r="F99" s="159">
        <v>0.1056914824861127</v>
      </c>
      <c r="G99" s="35"/>
    </row>
    <row r="100" spans="1:7" x14ac:dyDescent="0.2">
      <c r="A100" s="50" t="s">
        <v>693</v>
      </c>
      <c r="B100" s="157" t="s">
        <v>694</v>
      </c>
      <c r="C100" s="158">
        <v>1.6136914606658639E-2</v>
      </c>
      <c r="D100" s="153"/>
      <c r="E100" s="153"/>
      <c r="F100" s="159">
        <v>1.6136914606658639E-2</v>
      </c>
      <c r="G100" s="35"/>
    </row>
    <row r="101" spans="1:7" x14ac:dyDescent="0.2">
      <c r="A101" s="50" t="s">
        <v>695</v>
      </c>
      <c r="B101" s="157" t="s">
        <v>696</v>
      </c>
      <c r="C101" s="158">
        <v>3.137749538732619E-2</v>
      </c>
      <c r="D101" s="153"/>
      <c r="E101" s="153"/>
      <c r="F101" s="159">
        <v>3.137749538732619E-2</v>
      </c>
      <c r="G101" s="35"/>
    </row>
    <row r="102" spans="1:7" x14ac:dyDescent="0.2">
      <c r="A102" s="50" t="s">
        <v>697</v>
      </c>
      <c r="B102" s="157" t="s">
        <v>698</v>
      </c>
      <c r="C102" s="158">
        <v>1.7288924992140221E-2</v>
      </c>
      <c r="D102" s="153"/>
      <c r="E102" s="153"/>
      <c r="F102" s="159">
        <v>1.7288924992140221E-2</v>
      </c>
      <c r="G102" s="35"/>
    </row>
    <row r="103" spans="1:7" x14ac:dyDescent="0.2">
      <c r="A103" s="50" t="s">
        <v>699</v>
      </c>
      <c r="B103" s="157" t="s">
        <v>700</v>
      </c>
      <c r="C103" s="158">
        <v>4.7851148785970849E-3</v>
      </c>
      <c r="D103" s="153"/>
      <c r="E103" s="153"/>
      <c r="F103" s="159">
        <v>4.7851148785970849E-3</v>
      </c>
      <c r="G103" s="35"/>
    </row>
    <row r="104" spans="1:7" x14ac:dyDescent="0.2">
      <c r="A104" s="50" t="s">
        <v>701</v>
      </c>
      <c r="B104" s="157" t="s">
        <v>702</v>
      </c>
      <c r="C104" s="158">
        <v>3.5861023349358992E-2</v>
      </c>
      <c r="D104" s="153"/>
      <c r="E104" s="153"/>
      <c r="F104" s="159">
        <v>3.5861023349358992E-2</v>
      </c>
      <c r="G104" s="35"/>
    </row>
    <row r="105" spans="1:7" x14ac:dyDescent="0.2">
      <c r="A105" s="50" t="s">
        <v>703</v>
      </c>
      <c r="B105" s="157" t="s">
        <v>704</v>
      </c>
      <c r="C105" s="158">
        <v>7.0740741691234385E-2</v>
      </c>
      <c r="D105" s="153"/>
      <c r="E105" s="153"/>
      <c r="F105" s="159">
        <v>7.0740741691234385E-2</v>
      </c>
      <c r="G105" s="35"/>
    </row>
    <row r="106" spans="1:7" x14ac:dyDescent="0.2">
      <c r="A106" s="50" t="s">
        <v>705</v>
      </c>
      <c r="B106" s="157" t="s">
        <v>706</v>
      </c>
      <c r="C106" s="158">
        <v>0.3854010775329002</v>
      </c>
      <c r="D106" s="153"/>
      <c r="E106" s="153"/>
      <c r="F106" s="159">
        <v>0.3854010775329002</v>
      </c>
      <c r="G106" s="35"/>
    </row>
    <row r="107" spans="1:7" x14ac:dyDescent="0.2">
      <c r="A107" s="50" t="s">
        <v>707</v>
      </c>
      <c r="B107" s="157" t="s">
        <v>708</v>
      </c>
      <c r="C107" s="158">
        <v>3.6437879615939341E-2</v>
      </c>
      <c r="D107" s="153"/>
      <c r="E107" s="153"/>
      <c r="F107" s="159">
        <v>3.6437879615939341E-2</v>
      </c>
      <c r="G107" s="35"/>
    </row>
    <row r="108" spans="1:7" x14ac:dyDescent="0.2">
      <c r="A108" s="50" t="s">
        <v>709</v>
      </c>
      <c r="B108" s="157" t="s">
        <v>710</v>
      </c>
      <c r="C108" s="158">
        <v>7.1149283846538333E-2</v>
      </c>
      <c r="D108" s="153"/>
      <c r="E108" s="153"/>
      <c r="F108" s="159">
        <v>7.1149283846538333E-2</v>
      </c>
      <c r="G108" s="35"/>
    </row>
    <row r="109" spans="1:7" x14ac:dyDescent="0.2">
      <c r="A109" s="50" t="s">
        <v>711</v>
      </c>
      <c r="B109" s="157" t="s">
        <v>712</v>
      </c>
      <c r="C109" s="158">
        <v>8.3437804500245363E-2</v>
      </c>
      <c r="D109" s="153"/>
      <c r="E109" s="153"/>
      <c r="F109" s="159">
        <v>8.3437804500245363E-2</v>
      </c>
      <c r="G109" s="35"/>
    </row>
    <row r="110" spans="1:7" x14ac:dyDescent="0.2">
      <c r="A110" s="50" t="s">
        <v>713</v>
      </c>
      <c r="B110" s="157" t="s">
        <v>714</v>
      </c>
      <c r="C110" s="158">
        <v>4.3890912024032447E-3</v>
      </c>
      <c r="D110" s="153"/>
      <c r="E110" s="153"/>
      <c r="F110" s="159">
        <v>4.3890912024032447E-3</v>
      </c>
      <c r="G110" s="35"/>
    </row>
    <row r="111" spans="1:7" x14ac:dyDescent="0.2">
      <c r="A111" s="50" t="s">
        <v>715</v>
      </c>
      <c r="B111" s="157" t="s">
        <v>716</v>
      </c>
      <c r="C111" s="158">
        <v>4.3492017587383962E-2</v>
      </c>
      <c r="D111" s="153"/>
      <c r="E111" s="153"/>
      <c r="F111" s="159">
        <v>4.3492017587383962E-2</v>
      </c>
      <c r="G111" s="35"/>
    </row>
    <row r="112" spans="1:7" x14ac:dyDescent="0.2">
      <c r="A112" s="50" t="s">
        <v>717</v>
      </c>
      <c r="B112" s="157" t="s">
        <v>718</v>
      </c>
      <c r="C112" s="158">
        <v>9.3811148323161397E-2</v>
      </c>
      <c r="D112" s="153"/>
      <c r="E112" s="153"/>
      <c r="F112" s="159">
        <v>9.3811148323161397E-2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0.99133281672172513</v>
      </c>
      <c r="D150" s="153"/>
      <c r="E150" s="161"/>
      <c r="F150" s="150">
        <v>0.99133281672172513</v>
      </c>
    </row>
    <row r="151" spans="1:7" x14ac:dyDescent="0.2">
      <c r="A151" s="50" t="s">
        <v>758</v>
      </c>
      <c r="B151" s="50" t="s">
        <v>759</v>
      </c>
      <c r="C151" s="150">
        <v>2.8715201517708897E-8</v>
      </c>
      <c r="D151" s="153"/>
      <c r="E151" s="161"/>
      <c r="F151" s="150">
        <v>2.8715201517708897E-8</v>
      </c>
    </row>
    <row r="152" spans="1:7" x14ac:dyDescent="0.2">
      <c r="A152" s="50" t="s">
        <v>760</v>
      </c>
      <c r="B152" s="50" t="s">
        <v>109</v>
      </c>
      <c r="C152" s="150">
        <v>8.6671545630773207E-3</v>
      </c>
      <c r="D152" s="153"/>
      <c r="E152" s="161"/>
      <c r="F152" s="150">
        <v>8.6671545630773207E-3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5.420665211101279E-2</v>
      </c>
      <c r="D170" s="153"/>
      <c r="E170" s="161"/>
      <c r="F170" s="150">
        <v>5.420665211101279E-2</v>
      </c>
    </row>
    <row r="171" spans="1:7" x14ac:dyDescent="0.2">
      <c r="A171" s="50" t="s">
        <v>782</v>
      </c>
      <c r="B171" s="163" t="s">
        <v>783</v>
      </c>
      <c r="C171" s="150">
        <v>8.4639746754954046E-2</v>
      </c>
      <c r="D171" s="153"/>
      <c r="E171" s="161"/>
      <c r="F171" s="150">
        <v>8.4639746754954046E-2</v>
      </c>
    </row>
    <row r="172" spans="1:7" x14ac:dyDescent="0.2">
      <c r="A172" s="50" t="s">
        <v>784</v>
      </c>
      <c r="B172" s="163" t="s">
        <v>785</v>
      </c>
      <c r="C172" s="150">
        <v>5.8518872752937046E-2</v>
      </c>
      <c r="D172" s="153"/>
      <c r="E172" s="153"/>
      <c r="F172" s="150">
        <v>5.8518872752937046E-2</v>
      </c>
    </row>
    <row r="173" spans="1:7" x14ac:dyDescent="0.2">
      <c r="A173" s="50" t="s">
        <v>786</v>
      </c>
      <c r="B173" s="163" t="s">
        <v>787</v>
      </c>
      <c r="C173" s="150">
        <v>0.22270150334730363</v>
      </c>
      <c r="D173" s="153"/>
      <c r="E173" s="153"/>
      <c r="F173" s="150">
        <v>0.22270150334730363</v>
      </c>
    </row>
    <row r="174" spans="1:7" x14ac:dyDescent="0.2">
      <c r="A174" s="50" t="s">
        <v>788</v>
      </c>
      <c r="B174" s="163" t="s">
        <v>789</v>
      </c>
      <c r="C174" s="150">
        <v>0.57993322503379252</v>
      </c>
      <c r="D174" s="153"/>
      <c r="E174" s="153"/>
      <c r="F174" s="150">
        <v>0.57993322503379252</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123.10687903594709</v>
      </c>
      <c r="D187" s="36">
        <v>337026</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22225.2794494999</v>
      </c>
      <c r="D190" s="36">
        <v>269477</v>
      </c>
      <c r="E190" s="91"/>
      <c r="F190" s="80">
        <v>0.53567515375169672</v>
      </c>
      <c r="G190" s="80">
        <v>0.79957332668696179</v>
      </c>
    </row>
    <row r="191" spans="1:7" x14ac:dyDescent="0.2">
      <c r="A191" s="50" t="s">
        <v>811</v>
      </c>
      <c r="B191" s="157" t="s">
        <v>812</v>
      </c>
      <c r="C191" s="149">
        <v>16696.5750964</v>
      </c>
      <c r="D191" s="36">
        <v>61789</v>
      </c>
      <c r="E191" s="91"/>
      <c r="F191" s="80">
        <v>0.40242195614292142</v>
      </c>
      <c r="G191" s="80">
        <v>0.18333600375045248</v>
      </c>
    </row>
    <row r="192" spans="1:7" x14ac:dyDescent="0.2">
      <c r="A192" s="50" t="s">
        <v>813</v>
      </c>
      <c r="B192" s="157" t="s">
        <v>814</v>
      </c>
      <c r="C192" s="149">
        <v>2568.3644680700004</v>
      </c>
      <c r="D192" s="36">
        <v>5760</v>
      </c>
      <c r="E192" s="91"/>
      <c r="F192" s="80">
        <v>6.1902890105381782E-2</v>
      </c>
      <c r="G192" s="80">
        <v>1.7090669562585675E-2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41490.219013969901</v>
      </c>
      <c r="D214" s="177">
        <v>337026</v>
      </c>
      <c r="E214" s="166"/>
      <c r="F214" s="178">
        <v>0.99999999999999989</v>
      </c>
      <c r="G214" s="178">
        <v>0.99999999999999989</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0.63036821049784897</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7926.0727832400307</v>
      </c>
      <c r="D219" s="174">
        <v>130194</v>
      </c>
      <c r="F219" s="80">
        <v>0.1910347299099881</v>
      </c>
      <c r="G219" s="80">
        <v>0.38630254045681933</v>
      </c>
      <c r="K219" s="179"/>
      <c r="L219" s="175"/>
    </row>
    <row r="220" spans="1:12" x14ac:dyDescent="0.2">
      <c r="A220" s="50" t="s">
        <v>846</v>
      </c>
      <c r="B220" s="50" t="s">
        <v>847</v>
      </c>
      <c r="C220" s="149">
        <v>4089.0428097700101</v>
      </c>
      <c r="D220" s="174">
        <v>35002</v>
      </c>
      <c r="F220" s="80">
        <v>9.8554379970691303E-2</v>
      </c>
      <c r="G220" s="80">
        <v>0.10385548889403191</v>
      </c>
    </row>
    <row r="221" spans="1:12" x14ac:dyDescent="0.2">
      <c r="A221" s="50" t="s">
        <v>848</v>
      </c>
      <c r="B221" s="50" t="s">
        <v>849</v>
      </c>
      <c r="C221" s="149">
        <v>4750.7407097899795</v>
      </c>
      <c r="D221" s="174">
        <v>35259</v>
      </c>
      <c r="F221" s="80">
        <v>0.11450266647641379</v>
      </c>
      <c r="G221" s="80">
        <v>0.10461804133805701</v>
      </c>
    </row>
    <row r="222" spans="1:12" x14ac:dyDescent="0.2">
      <c r="A222" s="50" t="s">
        <v>850</v>
      </c>
      <c r="B222" s="50" t="s">
        <v>851</v>
      </c>
      <c r="C222" s="149">
        <v>5823.3567809700498</v>
      </c>
      <c r="D222" s="174">
        <v>38624</v>
      </c>
      <c r="F222" s="80">
        <v>0.14035492989345941</v>
      </c>
      <c r="G222" s="80">
        <v>0.11460243423356062</v>
      </c>
    </row>
    <row r="223" spans="1:12" x14ac:dyDescent="0.2">
      <c r="A223" s="50" t="s">
        <v>852</v>
      </c>
      <c r="B223" s="50" t="s">
        <v>853</v>
      </c>
      <c r="C223" s="149">
        <v>7166.5928431500097</v>
      </c>
      <c r="D223" s="174">
        <v>41790</v>
      </c>
      <c r="F223" s="80">
        <v>0.17272969421388107</v>
      </c>
      <c r="G223" s="80">
        <v>0.12399636823271795</v>
      </c>
      <c r="J223" s="175"/>
    </row>
    <row r="224" spans="1:12" x14ac:dyDescent="0.2">
      <c r="A224" s="50" t="s">
        <v>854</v>
      </c>
      <c r="B224" s="50" t="s">
        <v>855</v>
      </c>
      <c r="C224" s="149">
        <v>6947.7670564600103</v>
      </c>
      <c r="D224" s="174">
        <v>33857</v>
      </c>
      <c r="F224" s="80">
        <v>0.16745554064490814</v>
      </c>
      <c r="G224" s="80">
        <v>0.10045812489244153</v>
      </c>
    </row>
    <row r="225" spans="1:7" x14ac:dyDescent="0.2">
      <c r="A225" s="50" t="s">
        <v>856</v>
      </c>
      <c r="B225" s="50" t="s">
        <v>857</v>
      </c>
      <c r="C225" s="149">
        <v>4786.64603059</v>
      </c>
      <c r="D225" s="174">
        <v>22300</v>
      </c>
      <c r="F225" s="80">
        <v>0.11536805889065799</v>
      </c>
      <c r="G225" s="80">
        <v>6.6167001952371629E-2</v>
      </c>
    </row>
    <row r="226" spans="1:7" x14ac:dyDescent="0.2">
      <c r="A226" s="50" t="s">
        <v>858</v>
      </c>
      <c r="B226" s="50" t="s">
        <v>859</v>
      </c>
      <c r="C226" s="149">
        <v>0</v>
      </c>
      <c r="D226" s="174">
        <v>0</v>
      </c>
      <c r="F226" s="80">
        <v>0</v>
      </c>
      <c r="G226" s="80">
        <v>0</v>
      </c>
    </row>
    <row r="227" spans="1:7" x14ac:dyDescent="0.2">
      <c r="A227" s="50" t="s">
        <v>860</v>
      </c>
      <c r="B227" s="82" t="s">
        <v>111</v>
      </c>
      <c r="C227" s="110">
        <v>41490.219013970098</v>
      </c>
      <c r="D227" s="180">
        <v>337026</v>
      </c>
      <c r="F227" s="148">
        <v>0.99999999999999978</v>
      </c>
      <c r="G227" s="148">
        <v>1</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0.60425236723868703</v>
      </c>
      <c r="F238" s="151"/>
      <c r="G238" s="151"/>
    </row>
    <row r="239" spans="1:7" x14ac:dyDescent="0.2">
      <c r="F239" s="151"/>
      <c r="G239" s="151"/>
    </row>
    <row r="240" spans="1:7" x14ac:dyDescent="0.2">
      <c r="B240" s="68" t="s">
        <v>843</v>
      </c>
      <c r="F240" s="151"/>
      <c r="G240" s="151"/>
    </row>
    <row r="241" spans="1:7" x14ac:dyDescent="0.2">
      <c r="A241" s="50" t="s">
        <v>878</v>
      </c>
      <c r="B241" s="50" t="s">
        <v>845</v>
      </c>
      <c r="C241" s="149">
        <v>9432.7537204599303</v>
      </c>
      <c r="D241" s="174">
        <v>146584</v>
      </c>
      <c r="F241" s="80">
        <v>0.22734885340768815</v>
      </c>
      <c r="G241" s="80">
        <v>0.4349338033267463</v>
      </c>
    </row>
    <row r="242" spans="1:7" x14ac:dyDescent="0.2">
      <c r="A242" s="50" t="s">
        <v>879</v>
      </c>
      <c r="B242" s="50" t="s">
        <v>847</v>
      </c>
      <c r="C242" s="149">
        <v>4646.0235705799905</v>
      </c>
      <c r="D242" s="174">
        <v>37553</v>
      </c>
      <c r="F242" s="80">
        <v>0.11197876706834574</v>
      </c>
      <c r="G242" s="80">
        <v>0.11142463786176734</v>
      </c>
    </row>
    <row r="243" spans="1:7" x14ac:dyDescent="0.2">
      <c r="A243" s="50" t="s">
        <v>880</v>
      </c>
      <c r="B243" s="50" t="s">
        <v>849</v>
      </c>
      <c r="C243" s="149">
        <v>5351.4770519100102</v>
      </c>
      <c r="D243" s="174">
        <v>37699</v>
      </c>
      <c r="F243" s="80">
        <v>0.12898165348580451</v>
      </c>
      <c r="G243" s="80">
        <v>0.11185783886109676</v>
      </c>
    </row>
    <row r="244" spans="1:7" x14ac:dyDescent="0.2">
      <c r="A244" s="50" t="s">
        <v>881</v>
      </c>
      <c r="B244" s="50" t="s">
        <v>851</v>
      </c>
      <c r="C244" s="149">
        <v>5845.6166793700195</v>
      </c>
      <c r="D244" s="174">
        <v>36227</v>
      </c>
      <c r="F244" s="80">
        <v>0.14089143943544316</v>
      </c>
      <c r="G244" s="80">
        <v>0.10749022330621376</v>
      </c>
    </row>
    <row r="245" spans="1:7" x14ac:dyDescent="0.2">
      <c r="A245" s="50" t="s">
        <v>882</v>
      </c>
      <c r="B245" s="50" t="s">
        <v>853</v>
      </c>
      <c r="C245" s="149">
        <v>5797.4165286799807</v>
      </c>
      <c r="D245" s="174">
        <v>31021</v>
      </c>
      <c r="F245" s="80">
        <v>0.13972971621885061</v>
      </c>
      <c r="G245" s="80">
        <v>9.2043343836974004E-2</v>
      </c>
    </row>
    <row r="246" spans="1:7" x14ac:dyDescent="0.2">
      <c r="A246" s="50" t="s">
        <v>883</v>
      </c>
      <c r="B246" s="50" t="s">
        <v>855</v>
      </c>
      <c r="C246" s="149">
        <v>5163.1861293200209</v>
      </c>
      <c r="D246" s="174">
        <v>24732</v>
      </c>
      <c r="F246" s="80">
        <v>0.12444345322885743</v>
      </c>
      <c r="G246" s="80">
        <v>7.3383062434352248E-2</v>
      </c>
    </row>
    <row r="247" spans="1:7" x14ac:dyDescent="0.2">
      <c r="A247" s="50" t="s">
        <v>884</v>
      </c>
      <c r="B247" s="50" t="s">
        <v>857</v>
      </c>
      <c r="C247" s="149">
        <v>4532.0880729</v>
      </c>
      <c r="D247" s="174">
        <v>20260</v>
      </c>
      <c r="F247" s="80">
        <v>0.10923268617536158</v>
      </c>
      <c r="G247" s="80">
        <v>6.0114056482289201E-2</v>
      </c>
    </row>
    <row r="248" spans="1:7" x14ac:dyDescent="0.2">
      <c r="A248" s="50" t="s">
        <v>885</v>
      </c>
      <c r="B248" s="50" t="s">
        <v>859</v>
      </c>
      <c r="C248" s="149">
        <v>721.65726074999895</v>
      </c>
      <c r="D248" s="174">
        <v>2950</v>
      </c>
      <c r="F248" s="80">
        <v>1.7393430979648808E-2</v>
      </c>
      <c r="G248" s="80">
        <v>8.7530338905603723E-3</v>
      </c>
    </row>
    <row r="249" spans="1:7" x14ac:dyDescent="0.2">
      <c r="A249" s="50" t="s">
        <v>886</v>
      </c>
      <c r="B249" s="82" t="s">
        <v>111</v>
      </c>
      <c r="C249" s="110">
        <v>41490.219013969952</v>
      </c>
      <c r="D249" s="180">
        <v>337026</v>
      </c>
      <c r="F249" s="148">
        <v>1</v>
      </c>
      <c r="G249" s="148">
        <v>0.99999999999999989</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0.77322866869268192</v>
      </c>
      <c r="E260" s="176"/>
      <c r="F260" s="176"/>
      <c r="G260" s="176"/>
    </row>
    <row r="261" spans="1:17" x14ac:dyDescent="0.2">
      <c r="A261" s="50" t="s">
        <v>899</v>
      </c>
      <c r="B261" s="50" t="s">
        <v>900</v>
      </c>
      <c r="C261" s="181">
        <v>5.6772269197636095E-2</v>
      </c>
      <c r="E261" s="176"/>
      <c r="F261" s="176"/>
    </row>
    <row r="262" spans="1:17" x14ac:dyDescent="0.2">
      <c r="A262" s="50" t="s">
        <v>901</v>
      </c>
      <c r="B262" s="50" t="s">
        <v>902</v>
      </c>
      <c r="C262" s="181">
        <v>0.169999062109674</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41490.219013969952</v>
      </c>
      <c r="D304" s="174">
        <v>337026</v>
      </c>
      <c r="E304" s="42"/>
      <c r="F304" s="80">
        <v>1</v>
      </c>
      <c r="G304" s="80">
        <v>1</v>
      </c>
      <c r="J304" s="141"/>
      <c r="K304" s="141"/>
      <c r="L304" s="141"/>
    </row>
    <row r="305" spans="1:12" s="1" customFormat="1" x14ac:dyDescent="0.25">
      <c r="A305" s="50" t="s">
        <v>957</v>
      </c>
      <c r="B305" s="68" t="s">
        <v>111</v>
      </c>
      <c r="C305" s="110">
        <v>41490.219013969952</v>
      </c>
      <c r="D305" s="50">
        <v>337026</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41490.219013969952</v>
      </c>
      <c r="D327" s="174">
        <v>337026</v>
      </c>
      <c r="E327" s="42"/>
      <c r="F327" s="80">
        <v>1</v>
      </c>
      <c r="G327" s="80">
        <v>1</v>
      </c>
      <c r="J327" s="141"/>
      <c r="K327" s="141"/>
      <c r="L327" s="141"/>
    </row>
    <row r="328" spans="1:12" s="1" customFormat="1" x14ac:dyDescent="0.25">
      <c r="A328" s="50" t="s">
        <v>980</v>
      </c>
      <c r="B328" s="68" t="s">
        <v>111</v>
      </c>
      <c r="C328" s="110">
        <v>41490.219013969952</v>
      </c>
      <c r="D328" s="50">
        <v>337026</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41490.219013969952</v>
      </c>
      <c r="D345" s="174">
        <v>337026</v>
      </c>
      <c r="F345" s="80">
        <v>1</v>
      </c>
      <c r="G345" s="80">
        <v>1</v>
      </c>
      <c r="J345" s="141"/>
      <c r="K345" s="141"/>
      <c r="L345" s="141"/>
    </row>
    <row r="346" spans="1:12" s="1" customFormat="1" x14ac:dyDescent="0.25">
      <c r="A346" s="50" t="s">
        <v>1010</v>
      </c>
      <c r="B346" s="68" t="s">
        <v>111</v>
      </c>
      <c r="C346" s="110">
        <v>41490.219013969952</v>
      </c>
      <c r="D346" s="50">
        <v>337026</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41490.219013969952</v>
      </c>
      <c r="D371" s="174">
        <v>337026</v>
      </c>
      <c r="E371" s="42"/>
      <c r="F371" s="80">
        <v>1</v>
      </c>
      <c r="G371" s="80">
        <v>1</v>
      </c>
      <c r="J371" s="141"/>
      <c r="K371" s="141"/>
      <c r="L371" s="141"/>
    </row>
    <row r="372" spans="1:12" s="1" customFormat="1" x14ac:dyDescent="0.25">
      <c r="A372" s="50" t="s">
        <v>1044</v>
      </c>
      <c r="B372" s="68" t="s">
        <v>111</v>
      </c>
      <c r="C372" s="110">
        <v>41490.219013969952</v>
      </c>
      <c r="D372" s="180">
        <v>337026</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Wv/pBMcdH5S1m+Hbg4AqOxoHIST8gmWY1DRbhErLYKXxLCs+r2IHu99oIgSt148ybR429IovI7+Ch9am5dWHsA==" saltValue="fEmZuadYKLh0EKp6L68RV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78F4-5A8D-4B65-8DAB-8C9CB1CAACA0}">
  <sheetPr codeName="Feuil11">
    <tabColor rgb="FFE36E00"/>
  </sheetPr>
  <dimension ref="A1:E403"/>
  <sheetViews>
    <sheetView zoomScale="70" zoomScaleNormal="70" workbookViewId="0"/>
  </sheetViews>
  <sheetFormatPr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5" ht="31.5" x14ac:dyDescent="0.25">
      <c r="A1" s="29" t="s">
        <v>1311</v>
      </c>
      <c r="B1" s="29"/>
      <c r="C1" s="31" t="s">
        <v>18</v>
      </c>
    </row>
    <row r="2" spans="1:5" x14ac:dyDescent="0.25">
      <c r="B2" s="30"/>
      <c r="C2" s="30"/>
    </row>
    <row r="3" spans="1:5" x14ac:dyDescent="0.25">
      <c r="A3" s="189" t="s">
        <v>1312</v>
      </c>
      <c r="B3" s="190"/>
      <c r="C3" s="30"/>
    </row>
    <row r="4" spans="1:5" x14ac:dyDescent="0.25">
      <c r="C4" s="30"/>
    </row>
    <row r="5" spans="1:5" ht="37.5" x14ac:dyDescent="0.25">
      <c r="A5" s="47" t="s">
        <v>30</v>
      </c>
      <c r="B5" s="47" t="s">
        <v>1313</v>
      </c>
      <c r="C5" s="191" t="s">
        <v>1314</v>
      </c>
    </row>
    <row r="6" spans="1:5" ht="30" x14ac:dyDescent="0.25">
      <c r="A6" s="127" t="s">
        <v>1315</v>
      </c>
      <c r="B6" s="51" t="s">
        <v>1316</v>
      </c>
      <c r="C6" s="192" t="s">
        <v>1317</v>
      </c>
      <c r="D6" s="1" t="s">
        <v>1</v>
      </c>
    </row>
    <row r="7" spans="1:5" ht="30" x14ac:dyDescent="0.25">
      <c r="A7" s="127" t="s">
        <v>1318</v>
      </c>
      <c r="B7" s="51" t="s">
        <v>1319</v>
      </c>
      <c r="C7" s="192" t="s">
        <v>1320</v>
      </c>
    </row>
    <row r="8" spans="1:5" ht="30" x14ac:dyDescent="0.25">
      <c r="A8" s="127" t="s">
        <v>1321</v>
      </c>
      <c r="B8" s="51" t="s">
        <v>1322</v>
      </c>
      <c r="C8" s="192" t="s">
        <v>1323</v>
      </c>
    </row>
    <row r="9" spans="1:5" x14ac:dyDescent="0.25">
      <c r="A9" s="127" t="s">
        <v>1324</v>
      </c>
      <c r="B9" s="51" t="s">
        <v>1325</v>
      </c>
      <c r="C9" s="60" t="s">
        <v>1326</v>
      </c>
    </row>
    <row r="10" spans="1:5" ht="74.099999999999994" customHeight="1" x14ac:dyDescent="0.25">
      <c r="A10" s="127" t="s">
        <v>1327</v>
      </c>
      <c r="B10" s="193" t="s">
        <v>1328</v>
      </c>
      <c r="C10" s="60" t="s">
        <v>1329</v>
      </c>
      <c r="E10" s="111" t="s">
        <v>228</v>
      </c>
    </row>
    <row r="11" spans="1:5" ht="79.5" customHeight="1" x14ac:dyDescent="0.25">
      <c r="A11" s="127" t="s">
        <v>1330</v>
      </c>
      <c r="B11" s="51" t="s">
        <v>1331</v>
      </c>
      <c r="C11" s="60" t="s">
        <v>1332</v>
      </c>
    </row>
    <row r="12" spans="1:5" x14ac:dyDescent="0.25">
      <c r="A12" s="127" t="s">
        <v>1333</v>
      </c>
      <c r="B12" s="51" t="s">
        <v>1334</v>
      </c>
      <c r="C12" s="194" t="s">
        <v>1335</v>
      </c>
    </row>
    <row r="13" spans="1:5" ht="30" x14ac:dyDescent="0.25">
      <c r="A13" s="127" t="s">
        <v>1336</v>
      </c>
      <c r="B13" s="51" t="s">
        <v>1337</v>
      </c>
      <c r="C13" s="60" t="s">
        <v>1338</v>
      </c>
    </row>
    <row r="14" spans="1:5" x14ac:dyDescent="0.25">
      <c r="A14" s="127" t="s">
        <v>1339</v>
      </c>
      <c r="B14" s="51" t="s">
        <v>1340</v>
      </c>
      <c r="C14" s="60" t="s">
        <v>1341</v>
      </c>
    </row>
    <row r="15" spans="1:5" ht="30" x14ac:dyDescent="0.25">
      <c r="A15" s="127" t="s">
        <v>1342</v>
      </c>
      <c r="B15" s="51" t="s">
        <v>1343</v>
      </c>
      <c r="C15" s="60" t="s">
        <v>1344</v>
      </c>
    </row>
    <row r="16" spans="1:5"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VwVRpatZdtrTMG7nQh90cqaaWClSP3rH2X0OGyb8LaCxkYRZhW0nzspFG2TvFrj/oPrq56FFsdvHxy208Cym/Q==" saltValue="h9u8bfcRBFZsLPBq1ZHVQA==" spinCount="100000" sheet="1" objects="1" scenarios="1"/>
  <protectedRanges>
    <protectedRange sqref="B32" name="Glossary"/>
  </protectedRanges>
  <hyperlinks>
    <hyperlink ref="C12" r:id="rId1" xr:uid="{8B812453-8EAB-4169-9783-7429B75FDBD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6369-1472-4976-8398-52830A1FA871}">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1410</v>
      </c>
    </row>
    <row r="3" spans="1:4" x14ac:dyDescent="0.25">
      <c r="A3" s="204"/>
    </row>
    <row r="4" spans="1:4" ht="34.5" x14ac:dyDescent="0.25">
      <c r="A4" s="205" t="s">
        <v>1411</v>
      </c>
    </row>
    <row r="5" spans="1:4" ht="34.5" x14ac:dyDescent="0.25">
      <c r="A5" s="205" t="s">
        <v>1412</v>
      </c>
    </row>
    <row r="6" spans="1:4" ht="51.75" x14ac:dyDescent="0.25">
      <c r="A6" s="205" t="s">
        <v>1413</v>
      </c>
      <c r="D6" s="1" t="s">
        <v>23</v>
      </c>
    </row>
    <row r="7" spans="1:4" ht="17.25" x14ac:dyDescent="0.25">
      <c r="A7" s="205"/>
    </row>
    <row r="8" spans="1:4" ht="18.75" x14ac:dyDescent="0.25">
      <c r="A8" s="206" t="s">
        <v>1414</v>
      </c>
    </row>
    <row r="9" spans="1:4" ht="34.5" x14ac:dyDescent="0.3">
      <c r="A9" s="207" t="s">
        <v>1415</v>
      </c>
    </row>
    <row r="10" spans="1:4" ht="86.25" x14ac:dyDescent="0.25">
      <c r="A10" s="208" t="s">
        <v>1416</v>
      </c>
    </row>
    <row r="11" spans="1:4" ht="34.5" x14ac:dyDescent="0.25">
      <c r="A11" s="208" t="s">
        <v>1417</v>
      </c>
    </row>
    <row r="12" spans="1:4" ht="17.25" x14ac:dyDescent="0.25">
      <c r="A12" s="208" t="s">
        <v>1418</v>
      </c>
    </row>
    <row r="13" spans="1:4" ht="17.25" x14ac:dyDescent="0.25">
      <c r="A13" s="208" t="s">
        <v>1419</v>
      </c>
    </row>
    <row r="14" spans="1:4" ht="34.5" x14ac:dyDescent="0.25">
      <c r="A14" s="208" t="s">
        <v>1420</v>
      </c>
    </row>
    <row r="15" spans="1:4" ht="17.25" x14ac:dyDescent="0.25">
      <c r="A15" s="208"/>
    </row>
    <row r="16" spans="1:4"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34.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0DCP0+PHk6OvJ0hBIpO/cr0zF0rUKpE4PKioSDUPN/HbzK8pAX3p0yBJP5H04ydQ+rVH1dSiXp7FCCIuqWSl+g==" saltValue="AOOfDJyH40YEVNrpVQXf4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3059-3FB9-4F4D-997A-01FA44D3042F}">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220" t="s">
        <v>3</v>
      </c>
      <c r="D3" s="221"/>
      <c r="E3" s="222"/>
    </row>
    <row r="4" spans="1:8" x14ac:dyDescent="0.2">
      <c r="B4" s="219" t="s">
        <v>1573</v>
      </c>
      <c r="C4" s="224">
        <v>46112</v>
      </c>
    </row>
    <row r="6" spans="1:8" s="226" customFormat="1" x14ac:dyDescent="0.2">
      <c r="A6" s="225">
        <v>1</v>
      </c>
      <c r="B6" s="226" t="s">
        <v>1574</v>
      </c>
      <c r="D6" s="226" t="s">
        <v>23</v>
      </c>
    </row>
    <row r="9" spans="1:8" x14ac:dyDescent="0.2">
      <c r="A9" s="218" t="s">
        <v>1575</v>
      </c>
      <c r="B9" s="227" t="s">
        <v>1576</v>
      </c>
      <c r="C9" s="228"/>
      <c r="D9" s="228"/>
      <c r="E9" s="221" t="s">
        <v>1577</v>
      </c>
      <c r="F9" s="221"/>
      <c r="G9" s="221"/>
      <c r="H9" s="222"/>
    </row>
    <row r="10" spans="1:8" x14ac:dyDescent="0.2">
      <c r="B10" s="229" t="s">
        <v>1578</v>
      </c>
      <c r="C10" s="230"/>
      <c r="D10" s="230"/>
      <c r="E10" s="221" t="s">
        <v>1579</v>
      </c>
      <c r="F10" s="221"/>
      <c r="G10" s="221"/>
      <c r="H10" s="222"/>
    </row>
    <row r="11" spans="1:8" ht="15" x14ac:dyDescent="0.25">
      <c r="B11" s="231" t="s">
        <v>1580</v>
      </c>
      <c r="C11" s="232"/>
      <c r="D11" s="232"/>
      <c r="E11" s="233" t="s">
        <v>39</v>
      </c>
      <c r="F11" s="221"/>
      <c r="G11" s="221"/>
      <c r="H11" s="222"/>
    </row>
    <row r="12" spans="1:8" x14ac:dyDescent="0.2">
      <c r="B12" s="234"/>
      <c r="C12" s="234"/>
      <c r="D12" s="234"/>
      <c r="E12" s="234"/>
      <c r="F12" s="235"/>
    </row>
    <row r="13" spans="1:8" x14ac:dyDescent="0.2">
      <c r="B13" s="234"/>
      <c r="C13" s="234"/>
      <c r="D13" s="234"/>
      <c r="E13" s="234"/>
      <c r="F13" s="235"/>
    </row>
    <row r="14" spans="1:8" x14ac:dyDescent="0.2">
      <c r="A14" s="218" t="s">
        <v>1581</v>
      </c>
      <c r="F14" s="236" t="s">
        <v>1582</v>
      </c>
      <c r="G14" s="236" t="s">
        <v>1583</v>
      </c>
      <c r="H14" s="236" t="s">
        <v>1584</v>
      </c>
    </row>
    <row r="15" spans="1:8" x14ac:dyDescent="0.2">
      <c r="B15" s="227" t="s">
        <v>1585</v>
      </c>
      <c r="C15" s="228"/>
      <c r="D15" s="228"/>
      <c r="E15" s="237" t="s">
        <v>1586</v>
      </c>
      <c r="F15" s="238" t="s">
        <v>1587</v>
      </c>
      <c r="G15" s="238"/>
      <c r="H15" s="239" t="s">
        <v>1588</v>
      </c>
    </row>
    <row r="16" spans="1:8" x14ac:dyDescent="0.2">
      <c r="B16" s="229"/>
      <c r="C16" s="230"/>
      <c r="D16" s="230"/>
      <c r="E16" s="237" t="s">
        <v>1589</v>
      </c>
      <c r="F16" s="238" t="s">
        <v>1590</v>
      </c>
      <c r="G16" s="238"/>
      <c r="H16" s="239" t="s">
        <v>1588</v>
      </c>
    </row>
    <row r="17" spans="1:8" x14ac:dyDescent="0.2">
      <c r="B17" s="231"/>
      <c r="C17" s="232"/>
      <c r="D17" s="232"/>
      <c r="E17" s="237" t="s">
        <v>1591</v>
      </c>
      <c r="F17" s="238" t="s">
        <v>1592</v>
      </c>
      <c r="G17" s="238"/>
      <c r="H17" s="239" t="s">
        <v>1588</v>
      </c>
    </row>
    <row r="18" spans="1:8" x14ac:dyDescent="0.2">
      <c r="F18" s="240"/>
      <c r="G18" s="240"/>
      <c r="H18" s="240"/>
    </row>
    <row r="19" spans="1:8" x14ac:dyDescent="0.2">
      <c r="F19" s="240"/>
      <c r="G19" s="240"/>
      <c r="H19" s="240"/>
    </row>
    <row r="20" spans="1:8" x14ac:dyDescent="0.2">
      <c r="F20" s="236" t="s">
        <v>1582</v>
      </c>
      <c r="G20" s="236" t="s">
        <v>1583</v>
      </c>
      <c r="H20" s="236" t="s">
        <v>1584</v>
      </c>
    </row>
    <row r="21" spans="1:8" x14ac:dyDescent="0.2">
      <c r="A21" s="218" t="s">
        <v>1593</v>
      </c>
      <c r="B21" s="227" t="s">
        <v>1594</v>
      </c>
      <c r="C21" s="228"/>
      <c r="D21" s="228"/>
      <c r="E21" s="237" t="s">
        <v>1586</v>
      </c>
      <c r="F21" s="241" t="s">
        <v>1595</v>
      </c>
      <c r="G21" s="241"/>
      <c r="H21" s="241"/>
    </row>
    <row r="22" spans="1:8" x14ac:dyDescent="0.2">
      <c r="B22" s="229"/>
      <c r="C22" s="230"/>
      <c r="D22" s="230"/>
      <c r="E22" s="237" t="s">
        <v>1589</v>
      </c>
      <c r="F22" s="242"/>
      <c r="G22" s="242"/>
      <c r="H22" s="242"/>
    </row>
    <row r="23" spans="1:8" x14ac:dyDescent="0.2">
      <c r="B23" s="231"/>
      <c r="C23" s="232"/>
      <c r="D23" s="232"/>
      <c r="E23" s="237" t="s">
        <v>1591</v>
      </c>
      <c r="F23" s="241" t="s">
        <v>1595</v>
      </c>
      <c r="G23" s="241"/>
      <c r="H23" s="241"/>
    </row>
    <row r="24" spans="1:8" x14ac:dyDescent="0.2">
      <c r="F24" s="240"/>
      <c r="G24" s="240"/>
      <c r="H24" s="240"/>
    </row>
    <row r="25" spans="1:8" x14ac:dyDescent="0.2">
      <c r="F25" s="240"/>
      <c r="G25" s="240"/>
      <c r="H25" s="240"/>
    </row>
    <row r="26" spans="1:8" x14ac:dyDescent="0.2">
      <c r="A26" s="218" t="s">
        <v>1596</v>
      </c>
      <c r="B26" s="227" t="s">
        <v>1597</v>
      </c>
      <c r="C26" s="243"/>
      <c r="D26" s="244">
        <v>0.126</v>
      </c>
      <c r="E26" s="223" t="s">
        <v>1598</v>
      </c>
      <c r="F26" s="245"/>
    </row>
    <row r="27" spans="1:8" x14ac:dyDescent="0.2">
      <c r="B27" s="231"/>
      <c r="C27" s="246" t="s">
        <v>1599</v>
      </c>
      <c r="D27" s="247">
        <v>46022</v>
      </c>
    </row>
    <row r="30" spans="1:8" s="226" customFormat="1" x14ac:dyDescent="0.2">
      <c r="A30" s="225">
        <v>2</v>
      </c>
      <c r="B30" s="226" t="s">
        <v>1600</v>
      </c>
    </row>
    <row r="33" spans="1:9" s="249" customFormat="1" x14ac:dyDescent="0.2">
      <c r="A33" s="218" t="s">
        <v>1601</v>
      </c>
      <c r="B33" s="248" t="s">
        <v>1602</v>
      </c>
    </row>
    <row r="34" spans="1:9" s="249" customFormat="1" x14ac:dyDescent="0.2">
      <c r="A34" s="218"/>
      <c r="B34" s="248"/>
    </row>
    <row r="35" spans="1:9" x14ac:dyDescent="0.2">
      <c r="B35" s="227" t="s">
        <v>1603</v>
      </c>
      <c r="C35" s="228"/>
      <c r="D35" s="250"/>
      <c r="E35" s="220" t="s">
        <v>3</v>
      </c>
      <c r="F35" s="221"/>
      <c r="G35" s="221"/>
      <c r="H35" s="221"/>
      <c r="I35" s="222"/>
    </row>
    <row r="36" spans="1:9" x14ac:dyDescent="0.2">
      <c r="B36" s="229" t="s">
        <v>1604</v>
      </c>
      <c r="C36" s="230"/>
      <c r="D36" s="251"/>
      <c r="E36" s="220" t="s">
        <v>2</v>
      </c>
      <c r="F36" s="221"/>
      <c r="G36" s="221"/>
      <c r="H36" s="221"/>
      <c r="I36" s="222"/>
    </row>
    <row r="37" spans="1:9" ht="15" x14ac:dyDescent="0.25">
      <c r="B37" s="231" t="s">
        <v>1605</v>
      </c>
      <c r="C37" s="232"/>
      <c r="D37" s="252"/>
      <c r="E37" s="253" t="s">
        <v>1606</v>
      </c>
      <c r="F37" s="254"/>
      <c r="G37" s="254"/>
      <c r="H37" s="254"/>
      <c r="I37" s="255"/>
    </row>
    <row r="38" spans="1:9" x14ac:dyDescent="0.2">
      <c r="B38" s="234"/>
      <c r="C38" s="234"/>
      <c r="D38" s="234"/>
      <c r="E38" s="235"/>
    </row>
    <row r="39" spans="1:9" x14ac:dyDescent="0.2">
      <c r="B39" s="256" t="s">
        <v>1607</v>
      </c>
      <c r="C39" s="257"/>
      <c r="D39" s="258"/>
      <c r="E39" s="259" t="s">
        <v>1606</v>
      </c>
      <c r="F39" s="221"/>
      <c r="G39" s="221"/>
      <c r="H39" s="221"/>
      <c r="I39" s="222"/>
    </row>
    <row r="40" spans="1:9" x14ac:dyDescent="0.2">
      <c r="B40" s="256" t="s">
        <v>1608</v>
      </c>
      <c r="C40" s="257"/>
      <c r="D40" s="258"/>
      <c r="E40" s="260" t="s">
        <v>54</v>
      </c>
      <c r="F40" s="221"/>
      <c r="G40" s="221"/>
      <c r="H40" s="221"/>
      <c r="I40" s="222"/>
    </row>
    <row r="41" spans="1:9" x14ac:dyDescent="0.2">
      <c r="B41" s="256" t="s">
        <v>1609</v>
      </c>
      <c r="C41" s="257"/>
      <c r="D41" s="258"/>
      <c r="E41" s="260" t="s">
        <v>54</v>
      </c>
      <c r="F41" s="221"/>
      <c r="G41" s="221"/>
      <c r="H41" s="221"/>
      <c r="I41" s="222"/>
    </row>
    <row r="44" spans="1:9" s="249" customFormat="1" x14ac:dyDescent="0.2">
      <c r="A44" s="218" t="s">
        <v>1610</v>
      </c>
      <c r="B44" s="248" t="s">
        <v>1611</v>
      </c>
    </row>
    <row r="45" spans="1:9" s="249" customFormat="1" x14ac:dyDescent="0.2">
      <c r="A45" s="218"/>
      <c r="B45" s="248"/>
    </row>
    <row r="46" spans="1:9" s="249" customFormat="1" x14ac:dyDescent="0.2">
      <c r="A46" s="218"/>
      <c r="B46" s="248"/>
      <c r="C46" s="223"/>
      <c r="E46" s="261" t="s">
        <v>111</v>
      </c>
      <c r="F46" s="262" t="s">
        <v>1612</v>
      </c>
      <c r="G46" s="218"/>
    </row>
    <row r="47" spans="1:9" s="249" customFormat="1" x14ac:dyDescent="0.2">
      <c r="A47" s="218"/>
      <c r="B47" s="248"/>
      <c r="C47" s="223"/>
      <c r="E47" s="263" t="s">
        <v>1613</v>
      </c>
      <c r="F47" s="264" t="s">
        <v>1614</v>
      </c>
      <c r="G47" s="218"/>
    </row>
    <row r="48" spans="1:9" x14ac:dyDescent="0.2">
      <c r="B48" s="265"/>
      <c r="C48" s="228" t="s">
        <v>1615</v>
      </c>
      <c r="D48" s="250"/>
      <c r="E48" s="266"/>
      <c r="F48" s="266"/>
    </row>
    <row r="49" spans="1:8" x14ac:dyDescent="0.2">
      <c r="B49" s="267" t="s">
        <v>1616</v>
      </c>
      <c r="C49" s="230" t="s">
        <v>1617</v>
      </c>
      <c r="D49" s="251"/>
      <c r="E49" s="268"/>
      <c r="F49" s="266"/>
    </row>
    <row r="50" spans="1:8" x14ac:dyDescent="0.2">
      <c r="B50" s="267"/>
      <c r="C50" s="230" t="s">
        <v>1618</v>
      </c>
      <c r="D50" s="251"/>
      <c r="E50" s="269">
        <v>41490.219013969101</v>
      </c>
      <c r="F50" s="269">
        <v>0</v>
      </c>
    </row>
    <row r="51" spans="1:8" x14ac:dyDescent="0.2">
      <c r="B51" s="270"/>
      <c r="C51" s="230" t="s">
        <v>1619</v>
      </c>
      <c r="D51" s="251"/>
      <c r="E51" s="271">
        <v>745</v>
      </c>
      <c r="F51" s="272">
        <v>0</v>
      </c>
    </row>
    <row r="52" spans="1:8" x14ac:dyDescent="0.2">
      <c r="B52" s="273" t="s">
        <v>111</v>
      </c>
      <c r="C52" s="274"/>
      <c r="D52" s="275"/>
      <c r="E52" s="276">
        <v>42235.219013969101</v>
      </c>
      <c r="F52" s="276">
        <v>0</v>
      </c>
    </row>
    <row r="54" spans="1:8" x14ac:dyDescent="0.2">
      <c r="B54" s="256" t="s">
        <v>1620</v>
      </c>
      <c r="C54" s="257"/>
      <c r="D54" s="258"/>
      <c r="E54" s="276">
        <v>33922</v>
      </c>
      <c r="H54" s="277"/>
    </row>
    <row r="57" spans="1:8" s="249" customFormat="1" x14ac:dyDescent="0.2">
      <c r="A57" s="218" t="s">
        <v>1621</v>
      </c>
      <c r="B57" s="248" t="s">
        <v>1622</v>
      </c>
    </row>
    <row r="58" spans="1:8" s="249" customFormat="1" x14ac:dyDescent="0.2">
      <c r="A58" s="218"/>
      <c r="B58" s="248"/>
    </row>
    <row r="59" spans="1:8" x14ac:dyDescent="0.2">
      <c r="C59" s="278"/>
      <c r="D59" s="279" t="s">
        <v>1623</v>
      </c>
      <c r="E59" s="249"/>
    </row>
    <row r="60" spans="1:8" x14ac:dyDescent="0.2">
      <c r="B60" s="237" t="s">
        <v>1624</v>
      </c>
      <c r="C60" s="237"/>
      <c r="D60" s="280">
        <v>1.05</v>
      </c>
      <c r="E60" s="249"/>
    </row>
    <row r="61" spans="1:8" x14ac:dyDescent="0.2">
      <c r="B61" s="237" t="s">
        <v>1625</v>
      </c>
      <c r="C61" s="237"/>
      <c r="D61" s="281">
        <v>1</v>
      </c>
      <c r="E61" s="249"/>
    </row>
    <row r="62" spans="1:8" x14ac:dyDescent="0.2">
      <c r="B62" s="218"/>
      <c r="C62" s="218"/>
      <c r="D62" s="218"/>
      <c r="E62" s="249"/>
      <c r="F62" s="282"/>
    </row>
    <row r="63" spans="1:8" x14ac:dyDescent="0.2">
      <c r="B63" s="234"/>
      <c r="C63" s="283"/>
      <c r="D63" s="234"/>
    </row>
    <row r="64" spans="1:8" x14ac:dyDescent="0.2">
      <c r="B64" s="234"/>
      <c r="C64" s="283"/>
      <c r="D64" s="234"/>
    </row>
    <row r="65" spans="1:7" x14ac:dyDescent="0.2">
      <c r="A65" s="218" t="s">
        <v>1626</v>
      </c>
      <c r="B65" s="248" t="s">
        <v>1627</v>
      </c>
      <c r="C65" s="283"/>
      <c r="D65" s="234"/>
    </row>
    <row r="66" spans="1:7" x14ac:dyDescent="0.2">
      <c r="B66" s="234"/>
      <c r="C66" s="283"/>
      <c r="D66" s="234"/>
    </row>
    <row r="67" spans="1:7" x14ac:dyDescent="0.2">
      <c r="B67" s="234"/>
      <c r="C67" s="283"/>
      <c r="D67" s="234"/>
      <c r="E67" s="236" t="s">
        <v>1582</v>
      </c>
      <c r="F67" s="236" t="s">
        <v>1583</v>
      </c>
      <c r="G67" s="236" t="s">
        <v>1584</v>
      </c>
    </row>
    <row r="68" spans="1:7" x14ac:dyDescent="0.2">
      <c r="B68" s="284" t="s">
        <v>1628</v>
      </c>
      <c r="C68" s="285"/>
      <c r="D68" s="237" t="s">
        <v>1586</v>
      </c>
      <c r="E68" s="238" t="s">
        <v>1629</v>
      </c>
      <c r="F68" s="238" t="s">
        <v>1630</v>
      </c>
      <c r="G68" s="238" t="s">
        <v>1588</v>
      </c>
    </row>
    <row r="69" spans="1:7" x14ac:dyDescent="0.2">
      <c r="B69" s="286"/>
      <c r="C69" s="287"/>
      <c r="D69" s="237" t="s">
        <v>1589</v>
      </c>
      <c r="E69" s="242"/>
      <c r="F69" s="242"/>
      <c r="G69" s="242"/>
    </row>
    <row r="70" spans="1:7" x14ac:dyDescent="0.2">
      <c r="B70" s="288"/>
      <c r="C70" s="289"/>
      <c r="D70" s="237" t="s">
        <v>1591</v>
      </c>
      <c r="E70" s="238" t="s">
        <v>1629</v>
      </c>
      <c r="F70" s="238" t="s">
        <v>1630</v>
      </c>
      <c r="G70" s="238" t="s">
        <v>1588</v>
      </c>
    </row>
    <row r="73" spans="1:7" x14ac:dyDescent="0.2">
      <c r="A73" s="218" t="s">
        <v>1631</v>
      </c>
      <c r="B73" s="248" t="s">
        <v>1632</v>
      </c>
      <c r="C73" s="290"/>
    </row>
    <row r="74" spans="1:7" x14ac:dyDescent="0.2">
      <c r="A74" s="291"/>
      <c r="B74" s="290"/>
      <c r="C74" s="290"/>
    </row>
    <row r="75" spans="1:7" x14ac:dyDescent="0.2">
      <c r="B75" s="256" t="s">
        <v>1633</v>
      </c>
      <c r="C75" s="257"/>
      <c r="D75" s="258"/>
      <c r="E75" s="236" t="s">
        <v>1634</v>
      </c>
    </row>
    <row r="76" spans="1:7" x14ac:dyDescent="0.2">
      <c r="B76" s="229" t="s">
        <v>1635</v>
      </c>
      <c r="C76" s="230"/>
      <c r="D76" s="251"/>
      <c r="E76" s="292">
        <v>285</v>
      </c>
    </row>
    <row r="77" spans="1:7" x14ac:dyDescent="0.2">
      <c r="B77" s="229" t="s">
        <v>1636</v>
      </c>
      <c r="C77" s="230"/>
      <c r="D77" s="251"/>
      <c r="E77" s="292">
        <v>40</v>
      </c>
    </row>
    <row r="78" spans="1:7" x14ac:dyDescent="0.2">
      <c r="B78" s="229" t="s">
        <v>1637</v>
      </c>
      <c r="C78" s="230"/>
      <c r="D78" s="251"/>
      <c r="E78" s="269">
        <v>420</v>
      </c>
    </row>
    <row r="79" spans="1:7" x14ac:dyDescent="0.2">
      <c r="B79" s="256"/>
      <c r="C79" s="258"/>
      <c r="D79" s="293" t="s">
        <v>1638</v>
      </c>
      <c r="E79" s="276">
        <v>745</v>
      </c>
    </row>
    <row r="80" spans="1:7" x14ac:dyDescent="0.2">
      <c r="B80" s="229" t="s">
        <v>1620</v>
      </c>
      <c r="C80" s="230"/>
      <c r="D80" s="251"/>
      <c r="E80" s="269">
        <v>33922</v>
      </c>
    </row>
    <row r="81" spans="1:6" x14ac:dyDescent="0.2">
      <c r="B81" s="229" t="s">
        <v>1639</v>
      </c>
      <c r="C81" s="230"/>
      <c r="D81" s="251"/>
      <c r="E81" s="269">
        <v>0</v>
      </c>
    </row>
    <row r="82" spans="1:6" x14ac:dyDescent="0.2">
      <c r="B82" s="256"/>
      <c r="C82" s="257"/>
      <c r="D82" s="294" t="s">
        <v>1640</v>
      </c>
      <c r="E82" s="295">
        <v>33922</v>
      </c>
    </row>
    <row r="83" spans="1:6" x14ac:dyDescent="0.2">
      <c r="B83" s="256" t="s">
        <v>1641</v>
      </c>
      <c r="C83" s="257"/>
      <c r="D83" s="258"/>
      <c r="E83" s="276">
        <v>34667</v>
      </c>
    </row>
    <row r="86" spans="1:6" x14ac:dyDescent="0.2">
      <c r="A86" s="218" t="s">
        <v>1642</v>
      </c>
      <c r="B86" s="248" t="s">
        <v>1643</v>
      </c>
    </row>
    <row r="87" spans="1:6" x14ac:dyDescent="0.2">
      <c r="A87" s="223"/>
    </row>
    <row r="88" spans="1:6" ht="15" x14ac:dyDescent="0.25">
      <c r="A88" s="296"/>
      <c r="B88" s="297" t="s">
        <v>1644</v>
      </c>
      <c r="C88" s="228"/>
      <c r="D88" s="228"/>
      <c r="E88" s="228"/>
      <c r="F88" s="250"/>
    </row>
    <row r="89" spans="1:6" ht="15" x14ac:dyDescent="0.25">
      <c r="A89" s="296"/>
      <c r="B89" s="298" t="s">
        <v>1645</v>
      </c>
      <c r="C89" s="230"/>
      <c r="D89" s="230"/>
      <c r="E89" s="230"/>
      <c r="F89" s="251"/>
    </row>
    <row r="90" spans="1:6" x14ac:dyDescent="0.2">
      <c r="A90" s="296"/>
      <c r="B90" s="229"/>
      <c r="C90" s="230" t="s">
        <v>1646</v>
      </c>
      <c r="D90" s="230"/>
      <c r="E90" s="230"/>
      <c r="F90" s="251"/>
    </row>
    <row r="91" spans="1:6" x14ac:dyDescent="0.2">
      <c r="A91" s="296"/>
      <c r="B91" s="229"/>
      <c r="C91" s="230" t="s">
        <v>1647</v>
      </c>
      <c r="D91" s="230"/>
      <c r="E91" s="230"/>
      <c r="F91" s="251"/>
    </row>
    <row r="92" spans="1:6" x14ac:dyDescent="0.2">
      <c r="A92" s="296"/>
      <c r="B92" s="229"/>
      <c r="C92" s="230" t="s">
        <v>1648</v>
      </c>
      <c r="D92" s="230"/>
      <c r="E92" s="230"/>
      <c r="F92" s="251"/>
    </row>
    <row r="93" spans="1:6" x14ac:dyDescent="0.2">
      <c r="A93" s="299"/>
      <c r="B93" s="229"/>
      <c r="C93" s="300"/>
      <c r="D93" s="300" t="s">
        <v>1649</v>
      </c>
      <c r="E93" s="230"/>
      <c r="F93" s="251"/>
    </row>
    <row r="94" spans="1:6" x14ac:dyDescent="0.2">
      <c r="A94" s="299"/>
      <c r="B94" s="229"/>
      <c r="C94" s="300"/>
      <c r="D94" s="300" t="s">
        <v>1650</v>
      </c>
      <c r="E94" s="230"/>
      <c r="F94" s="251"/>
    </row>
    <row r="95" spans="1:6" x14ac:dyDescent="0.2">
      <c r="A95" s="299"/>
      <c r="B95" s="229"/>
      <c r="C95" s="300"/>
      <c r="D95" s="300" t="s">
        <v>1651</v>
      </c>
      <c r="E95" s="230"/>
      <c r="F95" s="251"/>
    </row>
    <row r="96" spans="1:6" ht="15" x14ac:dyDescent="0.25">
      <c r="A96" s="299"/>
      <c r="B96" s="298" t="s">
        <v>1652</v>
      </c>
      <c r="C96" s="300"/>
      <c r="D96" s="230"/>
      <c r="E96" s="230"/>
      <c r="F96" s="251"/>
    </row>
    <row r="97" spans="1:6" ht="15" x14ac:dyDescent="0.25">
      <c r="A97" s="299"/>
      <c r="B97" s="301" t="s">
        <v>1653</v>
      </c>
      <c r="C97" s="232"/>
      <c r="D97" s="232"/>
      <c r="E97" s="232"/>
      <c r="F97" s="252"/>
    </row>
    <row r="98" spans="1:6" x14ac:dyDescent="0.2">
      <c r="A98" s="299"/>
      <c r="B98" s="296"/>
    </row>
    <row r="99" spans="1:6" x14ac:dyDescent="0.2">
      <c r="A99" s="218" t="s">
        <v>1654</v>
      </c>
      <c r="B99" s="248" t="s">
        <v>1655</v>
      </c>
      <c r="E99" s="302" t="s">
        <v>1656</v>
      </c>
    </row>
    <row r="100" spans="1:6" x14ac:dyDescent="0.2">
      <c r="A100" s="223"/>
    </row>
    <row r="103" spans="1:6" s="226" customFormat="1" x14ac:dyDescent="0.2">
      <c r="A103" s="225">
        <v>3</v>
      </c>
      <c r="B103" s="226" t="s">
        <v>1657</v>
      </c>
    </row>
    <row r="104" spans="1:6" s="283" customFormat="1" x14ac:dyDescent="0.2">
      <c r="A104" s="303"/>
    </row>
    <row r="106" spans="1:6" x14ac:dyDescent="0.2">
      <c r="A106" s="218" t="s">
        <v>1658</v>
      </c>
      <c r="B106" s="248" t="s">
        <v>1659</v>
      </c>
    </row>
    <row r="108" spans="1:6" x14ac:dyDescent="0.2">
      <c r="B108" s="234"/>
      <c r="C108" s="234"/>
      <c r="D108" s="236" t="s">
        <v>1660</v>
      </c>
      <c r="E108" s="236" t="s">
        <v>85</v>
      </c>
      <c r="F108" s="236" t="s">
        <v>1661</v>
      </c>
    </row>
    <row r="109" spans="1:6" ht="12.75" customHeight="1" x14ac:dyDescent="0.2">
      <c r="B109" s="227" t="s">
        <v>1662</v>
      </c>
      <c r="C109" s="250"/>
      <c r="D109" s="266"/>
      <c r="E109" s="266"/>
      <c r="F109" s="304" t="s">
        <v>1663</v>
      </c>
    </row>
    <row r="110" spans="1:6" x14ac:dyDescent="0.2">
      <c r="B110" s="229" t="s">
        <v>562</v>
      </c>
      <c r="C110" s="251"/>
      <c r="D110" s="305">
        <v>6.182899053445353</v>
      </c>
      <c r="E110" s="305">
        <v>7.9754932391747486</v>
      </c>
      <c r="F110" s="306" t="s">
        <v>1664</v>
      </c>
    </row>
    <row r="111" spans="1:6" x14ac:dyDescent="0.2">
      <c r="B111" s="229" t="s">
        <v>564</v>
      </c>
      <c r="C111" s="251"/>
      <c r="D111" s="268"/>
      <c r="E111" s="268"/>
      <c r="F111" s="306"/>
    </row>
    <row r="112" spans="1:6" x14ac:dyDescent="0.2">
      <c r="B112" s="229" t="s">
        <v>1619</v>
      </c>
      <c r="C112" s="251"/>
      <c r="D112" s="305">
        <v>8.1897582053875151E-2</v>
      </c>
      <c r="E112" s="305">
        <v>8.1897582053875151E-2</v>
      </c>
      <c r="F112" s="306"/>
    </row>
    <row r="113" spans="1:10" x14ac:dyDescent="0.2">
      <c r="B113" s="307"/>
      <c r="C113" s="258" t="s">
        <v>1665</v>
      </c>
      <c r="D113" s="308">
        <v>6.0752816146750392</v>
      </c>
      <c r="E113" s="308">
        <v>7.8362556809982422</v>
      </c>
      <c r="F113" s="309"/>
    </row>
    <row r="114" spans="1:10" x14ac:dyDescent="0.2">
      <c r="C114" s="249"/>
    </row>
    <row r="115" spans="1:10" x14ac:dyDescent="0.2">
      <c r="B115" s="307"/>
      <c r="C115" s="310" t="s">
        <v>1666</v>
      </c>
      <c r="D115" s="305">
        <v>6.4517839946544031</v>
      </c>
      <c r="E115" s="305">
        <v>5.4701201776624808</v>
      </c>
    </row>
    <row r="118" spans="1:10" x14ac:dyDescent="0.2">
      <c r="A118" s="218" t="s">
        <v>1667</v>
      </c>
      <c r="B118" s="248" t="s">
        <v>1668</v>
      </c>
    </row>
    <row r="120" spans="1:10" x14ac:dyDescent="0.2">
      <c r="D120" s="236" t="s">
        <v>129</v>
      </c>
      <c r="E120" s="236" t="s">
        <v>131</v>
      </c>
      <c r="F120" s="236" t="s">
        <v>133</v>
      </c>
      <c r="G120" s="236" t="s">
        <v>135</v>
      </c>
      <c r="H120" s="236" t="s">
        <v>137</v>
      </c>
      <c r="I120" s="236" t="s">
        <v>139</v>
      </c>
      <c r="J120" s="236" t="s">
        <v>141</v>
      </c>
    </row>
    <row r="121" spans="1:10" x14ac:dyDescent="0.2">
      <c r="B121" s="227" t="s">
        <v>1662</v>
      </c>
      <c r="C121" s="228"/>
      <c r="D121" s="266"/>
      <c r="E121" s="266"/>
      <c r="F121" s="266"/>
      <c r="G121" s="266"/>
      <c r="H121" s="266"/>
      <c r="I121" s="266"/>
      <c r="J121" s="266"/>
    </row>
    <row r="122" spans="1:10" x14ac:dyDescent="0.2">
      <c r="B122" s="229" t="s">
        <v>562</v>
      </c>
      <c r="C122" s="230"/>
      <c r="D122" s="311">
        <v>5079.2318616801604</v>
      </c>
      <c r="E122" s="271">
        <v>4611.0921343096807</v>
      </c>
      <c r="F122" s="271">
        <v>4168.1531734207492</v>
      </c>
      <c r="G122" s="271">
        <v>3737.8191573292311</v>
      </c>
      <c r="H122" s="271">
        <v>3343.892987872387</v>
      </c>
      <c r="I122" s="271">
        <v>11734.240665377576</v>
      </c>
      <c r="J122" s="271">
        <v>8815.7890339802143</v>
      </c>
    </row>
    <row r="123" spans="1:10" x14ac:dyDescent="0.2">
      <c r="B123" s="229" t="s">
        <v>564</v>
      </c>
      <c r="C123" s="230"/>
      <c r="D123" s="266"/>
      <c r="E123" s="266"/>
      <c r="F123" s="266"/>
      <c r="G123" s="266"/>
      <c r="H123" s="266"/>
      <c r="I123" s="266"/>
      <c r="J123" s="266"/>
    </row>
    <row r="124" spans="1:10" x14ac:dyDescent="0.2">
      <c r="B124" s="229" t="s">
        <v>1619</v>
      </c>
      <c r="C124" s="230"/>
      <c r="D124" s="312">
        <v>745</v>
      </c>
      <c r="E124" s="266"/>
      <c r="F124" s="266"/>
      <c r="G124" s="266"/>
      <c r="H124" s="266"/>
      <c r="I124" s="266"/>
      <c r="J124" s="266"/>
    </row>
    <row r="125" spans="1:10" x14ac:dyDescent="0.2">
      <c r="B125" s="256"/>
      <c r="C125" s="294" t="s">
        <v>1669</v>
      </c>
      <c r="D125" s="313">
        <v>5824.2318616801604</v>
      </c>
      <c r="E125" s="313">
        <v>4611.0921343096807</v>
      </c>
      <c r="F125" s="313">
        <v>4168.1531734207492</v>
      </c>
      <c r="G125" s="313">
        <v>3737.8191573292311</v>
      </c>
      <c r="H125" s="313">
        <v>3343.892987872387</v>
      </c>
      <c r="I125" s="313">
        <v>11734.240665377576</v>
      </c>
      <c r="J125" s="313">
        <v>8815.7890339802143</v>
      </c>
    </row>
    <row r="126" spans="1:10" x14ac:dyDescent="0.2">
      <c r="C126" s="219"/>
    </row>
    <row r="127" spans="1:10" x14ac:dyDescent="0.2">
      <c r="B127" s="314"/>
      <c r="C127" s="293" t="s">
        <v>1670</v>
      </c>
      <c r="D127" s="315">
        <v>170</v>
      </c>
      <c r="E127" s="315">
        <v>2715</v>
      </c>
      <c r="F127" s="315">
        <v>4100</v>
      </c>
      <c r="G127" s="315">
        <v>5150</v>
      </c>
      <c r="H127" s="315">
        <v>3000</v>
      </c>
      <c r="I127" s="315">
        <v>14035</v>
      </c>
      <c r="J127" s="315">
        <v>4752</v>
      </c>
    </row>
    <row r="130" spans="1:10" x14ac:dyDescent="0.2">
      <c r="A130" s="218" t="s">
        <v>1671</v>
      </c>
      <c r="B130" s="248" t="s">
        <v>1672</v>
      </c>
    </row>
    <row r="132" spans="1:10" x14ac:dyDescent="0.2">
      <c r="D132" s="236" t="s">
        <v>129</v>
      </c>
      <c r="E132" s="236" t="s">
        <v>131</v>
      </c>
      <c r="F132" s="236" t="s">
        <v>133</v>
      </c>
      <c r="G132" s="236" t="s">
        <v>135</v>
      </c>
      <c r="H132" s="236" t="s">
        <v>137</v>
      </c>
      <c r="I132" s="236" t="s">
        <v>139</v>
      </c>
      <c r="J132" s="236" t="s">
        <v>141</v>
      </c>
    </row>
    <row r="133" spans="1:10" x14ac:dyDescent="0.2">
      <c r="B133" s="227" t="s">
        <v>1662</v>
      </c>
      <c r="C133" s="250"/>
      <c r="D133" s="266"/>
      <c r="E133" s="266"/>
      <c r="F133" s="266"/>
      <c r="G133" s="266"/>
      <c r="H133" s="266"/>
      <c r="I133" s="266"/>
      <c r="J133" s="266"/>
    </row>
    <row r="134" spans="1:10" x14ac:dyDescent="0.2">
      <c r="B134" s="229" t="s">
        <v>562</v>
      </c>
      <c r="C134" s="251"/>
      <c r="D134" s="271">
        <v>3315.8758613302002</v>
      </c>
      <c r="E134" s="271">
        <v>3219.7762391333008</v>
      </c>
      <c r="F134" s="271">
        <v>3110.713080129799</v>
      </c>
      <c r="G134" s="271">
        <v>2974.0433569335023</v>
      </c>
      <c r="H134" s="271">
        <v>2837.7795065583991</v>
      </c>
      <c r="I134" s="271">
        <v>11885.420817120101</v>
      </c>
      <c r="J134" s="271">
        <v>14146.610152764701</v>
      </c>
    </row>
    <row r="135" spans="1:10" x14ac:dyDescent="0.2">
      <c r="B135" s="229" t="s">
        <v>564</v>
      </c>
      <c r="C135" s="251"/>
      <c r="D135" s="266"/>
      <c r="E135" s="266"/>
      <c r="F135" s="266"/>
      <c r="G135" s="266"/>
      <c r="H135" s="266"/>
      <c r="I135" s="266"/>
      <c r="J135" s="266"/>
    </row>
    <row r="136" spans="1:10" x14ac:dyDescent="0.2">
      <c r="B136" s="229" t="s">
        <v>1619</v>
      </c>
      <c r="C136" s="251"/>
      <c r="D136" s="312">
        <v>745</v>
      </c>
      <c r="E136" s="266"/>
      <c r="F136" s="266"/>
      <c r="G136" s="266"/>
      <c r="H136" s="266"/>
      <c r="I136" s="266"/>
      <c r="J136" s="266"/>
    </row>
    <row r="137" spans="1:10" x14ac:dyDescent="0.2">
      <c r="B137" s="237"/>
      <c r="C137" s="293" t="s">
        <v>1673</v>
      </c>
      <c r="D137" s="313">
        <v>4060.8758613302002</v>
      </c>
      <c r="E137" s="313">
        <v>3219.7762391333008</v>
      </c>
      <c r="F137" s="313">
        <v>3110.713080129799</v>
      </c>
      <c r="G137" s="313">
        <v>2974.0433569335023</v>
      </c>
      <c r="H137" s="313">
        <v>2837.7795065583991</v>
      </c>
      <c r="I137" s="313">
        <v>11885.420817120101</v>
      </c>
      <c r="J137" s="313">
        <v>14146.610152764701</v>
      </c>
    </row>
    <row r="138" spans="1:10" x14ac:dyDescent="0.2">
      <c r="C138" s="219"/>
    </row>
    <row r="139" spans="1:10" x14ac:dyDescent="0.2">
      <c r="B139" s="237"/>
      <c r="C139" s="293" t="s">
        <v>1674</v>
      </c>
      <c r="D139" s="313">
        <v>2770</v>
      </c>
      <c r="E139" s="313">
        <v>4215</v>
      </c>
      <c r="F139" s="313">
        <v>5150</v>
      </c>
      <c r="G139" s="313">
        <v>3000</v>
      </c>
      <c r="H139" s="313">
        <v>600</v>
      </c>
      <c r="I139" s="313">
        <v>13485</v>
      </c>
      <c r="J139" s="313">
        <v>4702</v>
      </c>
    </row>
    <row r="140" spans="1:10" x14ac:dyDescent="0.2">
      <c r="B140" s="316"/>
      <c r="C140" s="317" t="s">
        <v>1675</v>
      </c>
      <c r="D140" s="271">
        <v>170</v>
      </c>
      <c r="E140" s="271">
        <v>115</v>
      </c>
      <c r="F140" s="271">
        <v>0</v>
      </c>
      <c r="G140" s="271">
        <v>0</v>
      </c>
      <c r="H140" s="271">
        <v>0</v>
      </c>
      <c r="I140" s="271">
        <v>135</v>
      </c>
      <c r="J140" s="271">
        <v>202</v>
      </c>
    </row>
    <row r="141" spans="1:10" x14ac:dyDescent="0.2">
      <c r="B141" s="318"/>
      <c r="C141" s="319" t="s">
        <v>1676</v>
      </c>
      <c r="D141" s="271">
        <v>2600</v>
      </c>
      <c r="E141" s="271">
        <v>4100</v>
      </c>
      <c r="F141" s="271">
        <v>5150</v>
      </c>
      <c r="G141" s="271">
        <v>3000</v>
      </c>
      <c r="H141" s="271">
        <v>600</v>
      </c>
      <c r="I141" s="271">
        <v>13350</v>
      </c>
      <c r="J141" s="271">
        <v>4500</v>
      </c>
    </row>
    <row r="144" spans="1:10" x14ac:dyDescent="0.2">
      <c r="A144" s="218" t="s">
        <v>1677</v>
      </c>
      <c r="B144" s="248" t="s">
        <v>1678</v>
      </c>
    </row>
    <row r="145" spans="1:9" ht="13.5" thickBot="1" x14ac:dyDescent="0.25"/>
    <row r="146" spans="1:9" ht="13.5" thickBot="1" x14ac:dyDescent="0.25">
      <c r="B146" s="320" t="s">
        <v>1679</v>
      </c>
      <c r="C146" s="321"/>
      <c r="D146" s="322"/>
      <c r="E146" s="322"/>
      <c r="F146" s="322"/>
      <c r="G146" s="323"/>
    </row>
    <row r="147" spans="1:9" ht="284.25" customHeight="1" x14ac:dyDescent="0.2">
      <c r="B147" s="324" t="s">
        <v>1680</v>
      </c>
      <c r="C147" s="325" t="s">
        <v>1681</v>
      </c>
      <c r="D147" s="326"/>
      <c r="E147" s="326"/>
      <c r="F147" s="326"/>
      <c r="G147" s="327"/>
    </row>
    <row r="148" spans="1:9" x14ac:dyDescent="0.2">
      <c r="B148" s="328"/>
      <c r="C148" s="329"/>
      <c r="D148" s="330"/>
      <c r="E148" s="330"/>
      <c r="F148" s="330"/>
      <c r="G148" s="331"/>
      <c r="I148" s="332"/>
    </row>
    <row r="149" spans="1:9" x14ac:dyDescent="0.2">
      <c r="B149" s="333" t="s">
        <v>1682</v>
      </c>
      <c r="C149" s="236" t="s">
        <v>803</v>
      </c>
      <c r="D149" s="236" t="s">
        <v>1683</v>
      </c>
      <c r="E149" s="334"/>
      <c r="F149" s="335"/>
      <c r="G149" s="336"/>
    </row>
    <row r="150" spans="1:9" x14ac:dyDescent="0.2">
      <c r="B150" s="337" t="s">
        <v>1684</v>
      </c>
      <c r="C150" s="338"/>
      <c r="D150" s="339"/>
      <c r="E150" s="335"/>
      <c r="F150" s="335"/>
      <c r="G150" s="336"/>
    </row>
    <row r="151" spans="1:9" ht="13.5" thickBot="1" x14ac:dyDescent="0.25">
      <c r="B151" s="340" t="s">
        <v>1685</v>
      </c>
      <c r="C151" s="341"/>
      <c r="D151" s="341"/>
      <c r="E151" s="342"/>
      <c r="F151" s="342"/>
      <c r="G151" s="343"/>
    </row>
    <row r="152" spans="1:9" ht="13.5" thickBot="1" x14ac:dyDescent="0.25">
      <c r="B152" s="320" t="s">
        <v>1686</v>
      </c>
      <c r="C152" s="344"/>
      <c r="D152" s="344"/>
      <c r="E152" s="344"/>
      <c r="F152" s="344"/>
      <c r="G152" s="345"/>
    </row>
    <row r="153" spans="1:9" x14ac:dyDescent="0.2">
      <c r="B153" s="346"/>
      <c r="C153" s="347" t="s">
        <v>1687</v>
      </c>
      <c r="D153" s="348"/>
      <c r="E153" s="348"/>
      <c r="F153" s="348"/>
      <c r="G153" s="349"/>
    </row>
    <row r="154" spans="1:9" ht="25.5" customHeight="1" x14ac:dyDescent="0.2">
      <c r="B154" s="350" t="s">
        <v>1680</v>
      </c>
      <c r="C154" s="334"/>
      <c r="D154" s="335"/>
      <c r="E154" s="335"/>
      <c r="F154" s="335"/>
      <c r="G154" s="336"/>
    </row>
    <row r="155" spans="1:9" x14ac:dyDescent="0.2">
      <c r="B155" s="333" t="s">
        <v>1682</v>
      </c>
      <c r="C155" s="351" t="s">
        <v>803</v>
      </c>
      <c r="D155" s="236" t="s">
        <v>1683</v>
      </c>
      <c r="E155" s="334"/>
      <c r="F155" s="335"/>
      <c r="G155" s="336"/>
    </row>
    <row r="156" spans="1:9" x14ac:dyDescent="0.2">
      <c r="B156" s="337" t="s">
        <v>1684</v>
      </c>
      <c r="C156" s="352"/>
      <c r="D156" s="339"/>
      <c r="E156" s="335"/>
      <c r="F156" s="335"/>
      <c r="G156" s="336"/>
    </row>
    <row r="157" spans="1:9" ht="13.5" thickBot="1" x14ac:dyDescent="0.25">
      <c r="B157" s="340" t="s">
        <v>1685</v>
      </c>
      <c r="C157" s="353"/>
      <c r="D157" s="341"/>
      <c r="E157" s="342"/>
      <c r="F157" s="342"/>
      <c r="G157" s="343"/>
    </row>
    <row r="160" spans="1:9" x14ac:dyDescent="0.2">
      <c r="A160" s="218" t="s">
        <v>1688</v>
      </c>
      <c r="B160" s="248" t="s">
        <v>1689</v>
      </c>
    </row>
    <row r="161" spans="1:4" ht="13.5" thickBot="1" x14ac:dyDescent="0.25">
      <c r="B161" s="248"/>
    </row>
    <row r="162" spans="1:4" x14ac:dyDescent="0.2">
      <c r="D162" s="354" t="s">
        <v>1634</v>
      </c>
    </row>
    <row r="163" spans="1:4" ht="13.5" thickBot="1" x14ac:dyDescent="0.25">
      <c r="D163" s="355" t="s">
        <v>1690</v>
      </c>
    </row>
    <row r="164" spans="1:4" x14ac:dyDescent="0.2">
      <c r="B164" s="356" t="s">
        <v>1691</v>
      </c>
      <c r="C164" s="357"/>
      <c r="D164" s="358"/>
    </row>
    <row r="165" spans="1:4" x14ac:dyDescent="0.2">
      <c r="B165" s="359" t="s">
        <v>1692</v>
      </c>
      <c r="C165" s="237"/>
      <c r="D165" s="360"/>
    </row>
    <row r="166" spans="1:4" x14ac:dyDescent="0.2">
      <c r="B166" s="359" t="s">
        <v>1693</v>
      </c>
      <c r="C166" s="237"/>
      <c r="D166" s="360"/>
    </row>
    <row r="167" spans="1:4" x14ac:dyDescent="0.2">
      <c r="B167" s="361" t="s">
        <v>1619</v>
      </c>
      <c r="C167" s="237" t="s">
        <v>1694</v>
      </c>
      <c r="D167" s="360"/>
    </row>
    <row r="168" spans="1:4" ht="13.5" thickBot="1" x14ac:dyDescent="0.25">
      <c r="B168" s="362"/>
      <c r="C168" s="363" t="s">
        <v>109</v>
      </c>
      <c r="D168" s="364">
        <v>745</v>
      </c>
    </row>
    <row r="169" spans="1:4" x14ac:dyDescent="0.2">
      <c r="B169" s="365" t="s">
        <v>1695</v>
      </c>
      <c r="C169" s="366"/>
      <c r="D169" s="367">
        <v>745</v>
      </c>
    </row>
    <row r="170" spans="1:4" ht="13.5" thickBot="1" x14ac:dyDescent="0.25">
      <c r="B170" s="368"/>
      <c r="C170" s="369" t="s">
        <v>1696</v>
      </c>
      <c r="D170" s="370">
        <v>2.19621484582277E-2</v>
      </c>
    </row>
    <row r="171" spans="1:4" x14ac:dyDescent="0.2">
      <c r="B171" s="249"/>
      <c r="C171" s="219"/>
    </row>
    <row r="173" spans="1:4" x14ac:dyDescent="0.2">
      <c r="A173" s="218" t="s">
        <v>1697</v>
      </c>
      <c r="B173" s="248" t="s">
        <v>1619</v>
      </c>
    </row>
    <row r="174" spans="1:4" ht="13.5" thickBot="1" x14ac:dyDescent="0.25"/>
    <row r="175" spans="1:4" ht="13.5" thickBot="1" x14ac:dyDescent="0.25">
      <c r="C175" s="371" t="s">
        <v>1634</v>
      </c>
      <c r="D175" s="372" t="s">
        <v>1683</v>
      </c>
    </row>
    <row r="176" spans="1:4" x14ac:dyDescent="0.2">
      <c r="B176" s="356" t="s">
        <v>1698</v>
      </c>
      <c r="C176" s="373"/>
      <c r="D176" s="374"/>
    </row>
    <row r="177" spans="1:4" x14ac:dyDescent="0.2">
      <c r="A177" s="223"/>
      <c r="B177" s="359" t="s">
        <v>1699</v>
      </c>
      <c r="C177" s="375">
        <v>745</v>
      </c>
      <c r="D177" s="376">
        <v>8.1897582053875151E-2</v>
      </c>
    </row>
    <row r="178" spans="1:4" ht="13.5" thickBot="1" x14ac:dyDescent="0.25">
      <c r="A178" s="223"/>
      <c r="B178" s="368" t="s">
        <v>1700</v>
      </c>
      <c r="C178" s="377"/>
      <c r="D178" s="378"/>
    </row>
    <row r="179" spans="1:4" ht="13.5" thickBot="1" x14ac:dyDescent="0.25">
      <c r="A179" s="223"/>
      <c r="B179" s="379" t="s">
        <v>111</v>
      </c>
      <c r="C179" s="380">
        <v>745</v>
      </c>
      <c r="D179" s="381">
        <v>8.1897582053875151E-2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382"/>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oPuzKfisMfxTS69mQ3EaB0T6A4/OJ9ksNpycKOZT5xClOpgaAucwr1giMui/92/qby7F2jqmhq1Iq4m9PESejw==" saltValue="5DfL26xl8Ex+z/LPE/Zz2Q==" spinCount="100000" sheet="1" objects="1" scenarios="1"/>
  <mergeCells count="1">
    <mergeCell ref="C147:G147"/>
  </mergeCells>
  <hyperlinks>
    <hyperlink ref="E11" r:id="rId1" xr:uid="{C49A7F54-3867-45A5-AEA1-68C1F77E184C}"/>
    <hyperlink ref="E37" r:id="rId2" xr:uid="{880E7872-D9B2-4C4E-9FC2-E31FAC6EBC33}"/>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709B-8212-475B-9987-071452169911}">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383" t="s">
        <v>3</v>
      </c>
      <c r="D3" s="221"/>
      <c r="E3" s="222"/>
    </row>
    <row r="4" spans="1:5" x14ac:dyDescent="0.2">
      <c r="B4" s="219" t="s">
        <v>1573</v>
      </c>
      <c r="C4" s="384">
        <v>46112</v>
      </c>
    </row>
    <row r="6" spans="1:5" s="226" customFormat="1" x14ac:dyDescent="0.2">
      <c r="A6" s="225">
        <v>4</v>
      </c>
      <c r="B6" s="226" t="s">
        <v>1701</v>
      </c>
      <c r="D6" s="226" t="s">
        <v>23</v>
      </c>
    </row>
    <row r="9" spans="1:5" x14ac:dyDescent="0.2">
      <c r="A9" s="218" t="s">
        <v>1702</v>
      </c>
      <c r="B9" s="248" t="s">
        <v>1703</v>
      </c>
    </row>
    <row r="11" spans="1:5" ht="25.5" x14ac:dyDescent="0.2">
      <c r="C11" s="385" t="s">
        <v>1704</v>
      </c>
    </row>
    <row r="12" spans="1:5" x14ac:dyDescent="0.2">
      <c r="B12" s="237" t="s">
        <v>1705</v>
      </c>
      <c r="C12" s="386">
        <v>1</v>
      </c>
    </row>
    <row r="13" spans="1:5" x14ac:dyDescent="0.2">
      <c r="B13" s="237" t="s">
        <v>1706</v>
      </c>
      <c r="C13" s="387"/>
    </row>
    <row r="14" spans="1:5" x14ac:dyDescent="0.2">
      <c r="B14" s="293" t="s">
        <v>1707</v>
      </c>
      <c r="C14" s="266"/>
    </row>
    <row r="15" spans="1:5" x14ac:dyDescent="0.2">
      <c r="B15" s="293" t="s">
        <v>1708</v>
      </c>
      <c r="C15" s="266"/>
    </row>
    <row r="16" spans="1:5" x14ac:dyDescent="0.2">
      <c r="B16" s="293" t="s">
        <v>1709</v>
      </c>
      <c r="C16" s="266"/>
    </row>
    <row r="17" spans="1:10" x14ac:dyDescent="0.2">
      <c r="B17" s="293" t="s">
        <v>1710</v>
      </c>
      <c r="C17" s="266"/>
    </row>
    <row r="18" spans="1:10" x14ac:dyDescent="0.2">
      <c r="B18" s="237" t="s">
        <v>1711</v>
      </c>
      <c r="C18" s="266"/>
    </row>
    <row r="19" spans="1:10" x14ac:dyDescent="0.2">
      <c r="B19" s="293" t="s">
        <v>1712</v>
      </c>
      <c r="C19" s="266"/>
    </row>
    <row r="22" spans="1:10" x14ac:dyDescent="0.2">
      <c r="A22" s="218" t="s">
        <v>1713</v>
      </c>
      <c r="B22" s="248" t="s">
        <v>1714</v>
      </c>
      <c r="C22" s="249"/>
    </row>
    <row r="23" spans="1:10" x14ac:dyDescent="0.2">
      <c r="B23" s="388"/>
      <c r="C23" s="249"/>
    </row>
    <row r="24" spans="1:10" x14ac:dyDescent="0.2">
      <c r="B24" s="236" t="s">
        <v>1715</v>
      </c>
      <c r="C24" s="236" t="s">
        <v>32</v>
      </c>
      <c r="D24" s="236" t="s">
        <v>1716</v>
      </c>
      <c r="E24" s="234"/>
      <c r="F24" s="389"/>
      <c r="G24" s="234"/>
      <c r="H24" s="390"/>
      <c r="I24" s="218"/>
      <c r="J24" s="218"/>
    </row>
    <row r="25" spans="1:10" x14ac:dyDescent="0.2">
      <c r="B25" s="391" t="s">
        <v>1717</v>
      </c>
      <c r="C25" s="391" t="s">
        <v>2</v>
      </c>
      <c r="D25" s="392">
        <v>0</v>
      </c>
      <c r="E25" s="389"/>
      <c r="G25" s="389"/>
    </row>
    <row r="26" spans="1:10" x14ac:dyDescent="0.2">
      <c r="B26" s="391" t="s">
        <v>472</v>
      </c>
      <c r="C26" s="391" t="s">
        <v>472</v>
      </c>
      <c r="D26" s="392">
        <v>0</v>
      </c>
    </row>
    <row r="27" spans="1:10" x14ac:dyDescent="0.2">
      <c r="B27" s="266"/>
      <c r="C27" s="266"/>
      <c r="D27" s="393"/>
    </row>
    <row r="28" spans="1:10" x14ac:dyDescent="0.2">
      <c r="B28" s="234"/>
      <c r="C28" s="234"/>
      <c r="D28" s="394"/>
    </row>
    <row r="29" spans="1:10" x14ac:dyDescent="0.2">
      <c r="B29" s="234"/>
      <c r="C29" s="234"/>
    </row>
    <row r="30" spans="1:10" x14ac:dyDescent="0.2">
      <c r="A30" s="218" t="s">
        <v>1718</v>
      </c>
      <c r="B30" s="248" t="s">
        <v>1719</v>
      </c>
    </row>
    <row r="31" spans="1:10" x14ac:dyDescent="0.2">
      <c r="B31" s="234"/>
      <c r="C31" s="234"/>
    </row>
    <row r="32" spans="1:10" x14ac:dyDescent="0.2">
      <c r="B32" s="395" t="s">
        <v>1720</v>
      </c>
      <c r="C32" s="396"/>
      <c r="D32" s="236" t="s">
        <v>1716</v>
      </c>
    </row>
    <row r="33" spans="2:4" x14ac:dyDescent="0.2">
      <c r="B33" s="256" t="s">
        <v>692</v>
      </c>
      <c r="C33" s="258"/>
      <c r="D33" s="392">
        <v>0.1056914824861127</v>
      </c>
    </row>
    <row r="34" spans="2:4" x14ac:dyDescent="0.2">
      <c r="B34" s="256" t="s">
        <v>694</v>
      </c>
      <c r="C34" s="258"/>
      <c r="D34" s="392">
        <v>1.6136914606658639E-2</v>
      </c>
    </row>
    <row r="35" spans="2:4" x14ac:dyDescent="0.2">
      <c r="B35" s="256" t="s">
        <v>696</v>
      </c>
      <c r="C35" s="258"/>
      <c r="D35" s="392">
        <v>3.137749538732619E-2</v>
      </c>
    </row>
    <row r="36" spans="2:4" x14ac:dyDescent="0.2">
      <c r="B36" s="256" t="s">
        <v>698</v>
      </c>
      <c r="C36" s="258"/>
      <c r="D36" s="392">
        <v>1.7288924992140221E-2</v>
      </c>
    </row>
    <row r="37" spans="2:4" x14ac:dyDescent="0.2">
      <c r="B37" s="256" t="s">
        <v>700</v>
      </c>
      <c r="C37" s="258"/>
      <c r="D37" s="392">
        <v>4.7851148785970849E-3</v>
      </c>
    </row>
    <row r="38" spans="2:4" x14ac:dyDescent="0.2">
      <c r="B38" s="256" t="s">
        <v>702</v>
      </c>
      <c r="C38" s="258"/>
      <c r="D38" s="392">
        <v>3.5861023349358992E-2</v>
      </c>
    </row>
    <row r="39" spans="2:4" x14ac:dyDescent="0.2">
      <c r="B39" s="256" t="s">
        <v>704</v>
      </c>
      <c r="C39" s="258"/>
      <c r="D39" s="392">
        <v>7.0740741691234385E-2</v>
      </c>
    </row>
    <row r="40" spans="2:4" x14ac:dyDescent="0.2">
      <c r="B40" s="256" t="s">
        <v>706</v>
      </c>
      <c r="C40" s="258"/>
      <c r="D40" s="392">
        <v>0.3854010775329002</v>
      </c>
    </row>
    <row r="41" spans="2:4" x14ac:dyDescent="0.2">
      <c r="B41" s="256" t="s">
        <v>708</v>
      </c>
      <c r="C41" s="258"/>
      <c r="D41" s="392">
        <v>3.6437879615939341E-2</v>
      </c>
    </row>
    <row r="42" spans="2:4" x14ac:dyDescent="0.2">
      <c r="B42" s="256" t="s">
        <v>710</v>
      </c>
      <c r="C42" s="258"/>
      <c r="D42" s="392">
        <v>7.1149283846538333E-2</v>
      </c>
    </row>
    <row r="43" spans="2:4" x14ac:dyDescent="0.2">
      <c r="B43" s="256" t="s">
        <v>712</v>
      </c>
      <c r="C43" s="258"/>
      <c r="D43" s="392">
        <v>8.3437804500245363E-2</v>
      </c>
    </row>
    <row r="44" spans="2:4" x14ac:dyDescent="0.2">
      <c r="B44" s="256" t="s">
        <v>714</v>
      </c>
      <c r="C44" s="258"/>
      <c r="D44" s="392">
        <v>4.3890912024032447E-3</v>
      </c>
    </row>
    <row r="45" spans="2:4" x14ac:dyDescent="0.2">
      <c r="B45" s="256" t="s">
        <v>716</v>
      </c>
      <c r="C45" s="258"/>
      <c r="D45" s="392">
        <v>4.3492017587383962E-2</v>
      </c>
    </row>
    <row r="46" spans="2:4" x14ac:dyDescent="0.2">
      <c r="B46" s="256" t="s">
        <v>718</v>
      </c>
      <c r="C46" s="258"/>
      <c r="D46" s="392">
        <v>9.3811148323161397E-2</v>
      </c>
    </row>
    <row r="47" spans="2:4" x14ac:dyDescent="0.2">
      <c r="B47" s="256" t="s">
        <v>1721</v>
      </c>
      <c r="C47" s="258"/>
      <c r="D47" s="392">
        <v>0</v>
      </c>
    </row>
    <row r="48" spans="2:4" x14ac:dyDescent="0.2">
      <c r="B48" s="234"/>
      <c r="C48" s="234"/>
    </row>
    <row r="50" spans="1:10" s="249" customFormat="1" x14ac:dyDescent="0.2">
      <c r="A50" s="218" t="s">
        <v>1722</v>
      </c>
      <c r="B50" s="248" t="s">
        <v>1723</v>
      </c>
    </row>
    <row r="51" spans="1:10" s="249" customFormat="1" x14ac:dyDescent="0.2">
      <c r="A51" s="218"/>
      <c r="B51" s="248"/>
    </row>
    <row r="52" spans="1:10" s="249" customFormat="1" x14ac:dyDescent="0.2">
      <c r="A52" s="218"/>
      <c r="B52" s="256" t="s">
        <v>1724</v>
      </c>
      <c r="C52" s="258"/>
      <c r="D52" s="392">
        <v>0.63036821049784897</v>
      </c>
    </row>
    <row r="53" spans="1:10" x14ac:dyDescent="0.2">
      <c r="E53" s="234"/>
      <c r="F53" s="234"/>
      <c r="G53" s="249"/>
      <c r="H53" s="249"/>
    </row>
    <row r="54" spans="1:10" x14ac:dyDescent="0.2">
      <c r="B54" s="397"/>
      <c r="C54" s="237" t="s">
        <v>1725</v>
      </c>
      <c r="D54" s="236" t="s">
        <v>1716</v>
      </c>
      <c r="E54" s="389"/>
      <c r="F54" s="389"/>
      <c r="G54" s="249"/>
      <c r="H54" s="249"/>
      <c r="J54" s="218"/>
    </row>
    <row r="55" spans="1:10" x14ac:dyDescent="0.2">
      <c r="B55" s="398" t="s">
        <v>1726</v>
      </c>
      <c r="C55" s="237" t="s">
        <v>1727</v>
      </c>
      <c r="D55" s="392">
        <v>0.19103472990998813</v>
      </c>
      <c r="G55" s="399"/>
      <c r="H55" s="399"/>
    </row>
    <row r="56" spans="1:10" x14ac:dyDescent="0.2">
      <c r="B56" s="400"/>
      <c r="C56" s="237" t="s">
        <v>1728</v>
      </c>
      <c r="D56" s="392">
        <v>9.8554379970691317E-2</v>
      </c>
      <c r="G56" s="399"/>
      <c r="H56" s="399"/>
    </row>
    <row r="57" spans="1:10" x14ac:dyDescent="0.2">
      <c r="B57" s="400"/>
      <c r="C57" s="237" t="s">
        <v>1729</v>
      </c>
      <c r="D57" s="392">
        <v>0.1145026664764138</v>
      </c>
      <c r="G57" s="399"/>
      <c r="H57" s="399"/>
    </row>
    <row r="58" spans="1:10" x14ac:dyDescent="0.2">
      <c r="B58" s="400"/>
      <c r="C58" s="237" t="s">
        <v>1730</v>
      </c>
      <c r="D58" s="392">
        <v>0.14035492989345943</v>
      </c>
      <c r="G58" s="399"/>
      <c r="H58" s="399"/>
    </row>
    <row r="59" spans="1:10" x14ac:dyDescent="0.2">
      <c r="B59" s="400"/>
      <c r="C59" s="237" t="s">
        <v>1731</v>
      </c>
      <c r="D59" s="392">
        <v>0.17272969421388112</v>
      </c>
      <c r="G59" s="399"/>
      <c r="H59" s="399"/>
    </row>
    <row r="60" spans="1:10" x14ac:dyDescent="0.2">
      <c r="B60" s="400"/>
      <c r="C60" s="237" t="s">
        <v>1732</v>
      </c>
      <c r="D60" s="392">
        <v>9.2180803912898984E-2</v>
      </c>
      <c r="G60" s="399"/>
      <c r="H60" s="399"/>
    </row>
    <row r="61" spans="1:10" x14ac:dyDescent="0.2">
      <c r="B61" s="400"/>
      <c r="C61" s="237" t="s">
        <v>1733</v>
      </c>
      <c r="D61" s="392">
        <v>7.527473673200917E-2</v>
      </c>
      <c r="G61" s="399"/>
      <c r="H61" s="399"/>
    </row>
    <row r="62" spans="1:10" x14ac:dyDescent="0.2">
      <c r="B62" s="400"/>
      <c r="C62" s="237" t="s">
        <v>1734</v>
      </c>
      <c r="D62" s="392">
        <v>6.3030129796361495E-2</v>
      </c>
      <c r="G62" s="399"/>
      <c r="H62" s="399"/>
    </row>
    <row r="63" spans="1:10" x14ac:dyDescent="0.2">
      <c r="B63" s="400"/>
      <c r="C63" s="237" t="s">
        <v>1735</v>
      </c>
      <c r="D63" s="392">
        <v>5.2337929094296527E-2</v>
      </c>
      <c r="G63" s="399"/>
      <c r="H63" s="399"/>
    </row>
    <row r="64" spans="1:10" x14ac:dyDescent="0.2">
      <c r="B64" s="400"/>
      <c r="C64" s="237" t="s">
        <v>1736</v>
      </c>
      <c r="D64" s="401"/>
      <c r="G64" s="399"/>
      <c r="H64" s="399"/>
    </row>
    <row r="65" spans="1:8" x14ac:dyDescent="0.2">
      <c r="B65" s="400"/>
      <c r="C65" s="237" t="s">
        <v>1737</v>
      </c>
      <c r="D65" s="402"/>
      <c r="G65" s="399"/>
      <c r="H65" s="399"/>
    </row>
    <row r="66" spans="1:8" x14ac:dyDescent="0.2">
      <c r="B66" s="400"/>
      <c r="C66" s="237" t="s">
        <v>1738</v>
      </c>
      <c r="D66" s="402"/>
      <c r="G66" s="399"/>
      <c r="H66" s="399"/>
    </row>
    <row r="67" spans="1:8" x14ac:dyDescent="0.2">
      <c r="B67" s="403"/>
      <c r="C67" s="237" t="s">
        <v>1739</v>
      </c>
      <c r="D67" s="402"/>
      <c r="G67" s="399"/>
      <c r="H67" s="399"/>
    </row>
    <row r="68" spans="1:8" x14ac:dyDescent="0.2">
      <c r="G68" s="399"/>
      <c r="H68" s="399"/>
    </row>
    <row r="69" spans="1:8" x14ac:dyDescent="0.2">
      <c r="G69" s="399"/>
      <c r="H69" s="399"/>
    </row>
    <row r="70" spans="1:8" s="249" customFormat="1" x14ac:dyDescent="0.2">
      <c r="A70" s="218" t="s">
        <v>1740</v>
      </c>
      <c r="B70" s="248" t="s">
        <v>1741</v>
      </c>
      <c r="G70" s="404"/>
      <c r="H70" s="404"/>
    </row>
    <row r="71" spans="1:8" s="249" customFormat="1" x14ac:dyDescent="0.2">
      <c r="A71" s="218"/>
      <c r="B71" s="248"/>
      <c r="G71" s="404"/>
      <c r="H71" s="404"/>
    </row>
    <row r="72" spans="1:8" s="249" customFormat="1" x14ac:dyDescent="0.2">
      <c r="A72" s="218"/>
      <c r="B72" s="256" t="s">
        <v>1742</v>
      </c>
      <c r="C72" s="258"/>
      <c r="D72" s="392">
        <v>0.60425236723868703</v>
      </c>
      <c r="G72" s="404"/>
      <c r="H72" s="404"/>
    </row>
    <row r="73" spans="1:8" s="249" customFormat="1" x14ac:dyDescent="0.2">
      <c r="A73" s="218"/>
      <c r="B73" s="248"/>
      <c r="G73" s="404"/>
      <c r="H73" s="404"/>
    </row>
    <row r="74" spans="1:8" x14ac:dyDescent="0.2">
      <c r="B74" s="256"/>
      <c r="C74" s="258" t="s">
        <v>1725</v>
      </c>
      <c r="D74" s="351" t="s">
        <v>1716</v>
      </c>
      <c r="E74" s="389"/>
      <c r="F74" s="389"/>
      <c r="G74" s="218"/>
      <c r="H74" s="218"/>
    </row>
    <row r="75" spans="1:8" x14ac:dyDescent="0.2">
      <c r="B75" s="400" t="s">
        <v>1726</v>
      </c>
      <c r="C75" s="403" t="s">
        <v>1727</v>
      </c>
      <c r="D75" s="392">
        <v>0.22734885340768818</v>
      </c>
    </row>
    <row r="76" spans="1:8" x14ac:dyDescent="0.2">
      <c r="B76" s="398"/>
      <c r="C76" s="237" t="s">
        <v>1728</v>
      </c>
      <c r="D76" s="392">
        <v>0.11197876706834574</v>
      </c>
    </row>
    <row r="77" spans="1:8" x14ac:dyDescent="0.2">
      <c r="B77" s="400"/>
      <c r="C77" s="237" t="s">
        <v>1729</v>
      </c>
      <c r="D77" s="392">
        <v>0.12898165348580454</v>
      </c>
    </row>
    <row r="78" spans="1:8" x14ac:dyDescent="0.2">
      <c r="B78" s="400"/>
      <c r="C78" s="237" t="s">
        <v>1730</v>
      </c>
      <c r="D78" s="392">
        <v>0.14089143943544319</v>
      </c>
    </row>
    <row r="79" spans="1:8" x14ac:dyDescent="0.2">
      <c r="B79" s="400"/>
      <c r="C79" s="237" t="s">
        <v>1731</v>
      </c>
      <c r="D79" s="392">
        <v>0.13972971621885061</v>
      </c>
    </row>
    <row r="80" spans="1:8" x14ac:dyDescent="0.2">
      <c r="B80" s="400"/>
      <c r="C80" s="237" t="s">
        <v>1732</v>
      </c>
      <c r="D80" s="392">
        <v>6.4508453743973737E-2</v>
      </c>
    </row>
    <row r="81" spans="1:7" x14ac:dyDescent="0.2">
      <c r="B81" s="400"/>
      <c r="C81" s="237" t="s">
        <v>1733</v>
      </c>
      <c r="D81" s="392">
        <v>5.9934999484883685E-2</v>
      </c>
    </row>
    <row r="82" spans="1:7" x14ac:dyDescent="0.2">
      <c r="B82" s="400"/>
      <c r="C82" s="237" t="s">
        <v>1734</v>
      </c>
      <c r="D82" s="392">
        <v>5.734471142316451E-2</v>
      </c>
    </row>
    <row r="83" spans="1:7" x14ac:dyDescent="0.2">
      <c r="B83" s="400"/>
      <c r="C83" s="237" t="s">
        <v>1735</v>
      </c>
      <c r="D83" s="392">
        <v>5.1887974752197079E-2</v>
      </c>
    </row>
    <row r="84" spans="1:7" x14ac:dyDescent="0.2">
      <c r="B84" s="400"/>
      <c r="C84" s="237" t="s">
        <v>1736</v>
      </c>
      <c r="D84" s="392">
        <v>1.3107588412509624E-2</v>
      </c>
    </row>
    <row r="85" spans="1:7" x14ac:dyDescent="0.2">
      <c r="B85" s="400"/>
      <c r="C85" s="237" t="s">
        <v>1737</v>
      </c>
      <c r="D85" s="392">
        <v>4.2858425671391852E-3</v>
      </c>
    </row>
    <row r="86" spans="1:7" x14ac:dyDescent="0.2">
      <c r="B86" s="400"/>
      <c r="C86" s="237" t="s">
        <v>1738</v>
      </c>
      <c r="D86" s="392"/>
    </row>
    <row r="87" spans="1:7" x14ac:dyDescent="0.2">
      <c r="B87" s="403"/>
      <c r="C87" s="237" t="s">
        <v>1739</v>
      </c>
      <c r="D87" s="392"/>
    </row>
    <row r="88" spans="1:7" x14ac:dyDescent="0.2">
      <c r="B88" s="234"/>
      <c r="C88" s="234"/>
    </row>
    <row r="89" spans="1:7" x14ac:dyDescent="0.2">
      <c r="B89" s="234"/>
      <c r="C89" s="234"/>
    </row>
    <row r="90" spans="1:7" x14ac:dyDescent="0.2">
      <c r="A90" s="218" t="s">
        <v>1743</v>
      </c>
      <c r="B90" s="248" t="s">
        <v>1744</v>
      </c>
    </row>
    <row r="91" spans="1:7" x14ac:dyDescent="0.2">
      <c r="B91" s="248"/>
    </row>
    <row r="92" spans="1:7" x14ac:dyDescent="0.2">
      <c r="E92" s="236" t="s">
        <v>1716</v>
      </c>
      <c r="F92" s="389"/>
      <c r="G92" s="218"/>
    </row>
    <row r="93" spans="1:7" x14ac:dyDescent="0.2">
      <c r="A93" s="405"/>
      <c r="B93" s="406" t="s">
        <v>1745</v>
      </c>
      <c r="C93" s="228"/>
      <c r="D93" s="250"/>
      <c r="E93" s="392">
        <v>0</v>
      </c>
    </row>
    <row r="94" spans="1:7" x14ac:dyDescent="0.2">
      <c r="A94" s="405"/>
      <c r="B94" s="407" t="s">
        <v>1746</v>
      </c>
      <c r="C94" s="230"/>
      <c r="D94" s="251"/>
      <c r="E94" s="408">
        <v>0</v>
      </c>
    </row>
    <row r="95" spans="1:7" x14ac:dyDescent="0.2">
      <c r="A95" s="405"/>
      <c r="B95" s="409"/>
      <c r="C95" s="257"/>
      <c r="D95" s="410" t="s">
        <v>1747</v>
      </c>
      <c r="E95" s="411">
        <v>0</v>
      </c>
    </row>
    <row r="96" spans="1:7" x14ac:dyDescent="0.2">
      <c r="B96" s="406" t="s">
        <v>1748</v>
      </c>
      <c r="C96" s="228"/>
      <c r="D96" s="250" t="s">
        <v>1749</v>
      </c>
      <c r="E96" s="392">
        <v>1</v>
      </c>
    </row>
    <row r="97" spans="1:6" x14ac:dyDescent="0.2">
      <c r="B97" s="407"/>
      <c r="C97" s="230"/>
      <c r="D97" s="251" t="s">
        <v>109</v>
      </c>
      <c r="E97" s="412"/>
    </row>
    <row r="98" spans="1:6" x14ac:dyDescent="0.2">
      <c r="B98" s="413"/>
      <c r="C98" s="257"/>
      <c r="D98" s="410" t="s">
        <v>1750</v>
      </c>
      <c r="E98" s="411">
        <v>1</v>
      </c>
    </row>
    <row r="99" spans="1:6" x14ac:dyDescent="0.2">
      <c r="B99" s="414"/>
    </row>
    <row r="100" spans="1:6" x14ac:dyDescent="0.2">
      <c r="B100" s="414"/>
    </row>
    <row r="101" spans="1:6" x14ac:dyDescent="0.2">
      <c r="A101" s="218" t="s">
        <v>1751</v>
      </c>
      <c r="B101" s="388" t="s">
        <v>1752</v>
      </c>
    </row>
    <row r="102" spans="1:6" x14ac:dyDescent="0.2">
      <c r="B102" s="388"/>
    </row>
    <row r="103" spans="1:6" x14ac:dyDescent="0.2">
      <c r="B103" s="236" t="s">
        <v>1753</v>
      </c>
      <c r="C103" s="236" t="s">
        <v>1716</v>
      </c>
      <c r="D103" s="389"/>
      <c r="E103" s="389"/>
      <c r="F103" s="218"/>
    </row>
    <row r="104" spans="1:6" x14ac:dyDescent="0.2">
      <c r="B104" s="236" t="s">
        <v>1754</v>
      </c>
      <c r="C104" s="392">
        <v>5.420665211101279E-2</v>
      </c>
    </row>
    <row r="105" spans="1:6" x14ac:dyDescent="0.2">
      <c r="B105" s="415" t="s">
        <v>1755</v>
      </c>
      <c r="C105" s="392">
        <v>8.4639746754954046E-2</v>
      </c>
    </row>
    <row r="106" spans="1:6" x14ac:dyDescent="0.2">
      <c r="B106" s="415" t="s">
        <v>1756</v>
      </c>
      <c r="C106" s="392">
        <v>5.8518872752937046E-2</v>
      </c>
    </row>
    <row r="107" spans="1:6" x14ac:dyDescent="0.2">
      <c r="B107" s="415" t="s">
        <v>1757</v>
      </c>
      <c r="C107" s="392">
        <v>0.22270150334730363</v>
      </c>
    </row>
    <row r="108" spans="1:6" x14ac:dyDescent="0.2">
      <c r="B108" s="236" t="s">
        <v>1758</v>
      </c>
      <c r="C108" s="392">
        <v>0.57993322503379252</v>
      </c>
    </row>
    <row r="111" spans="1:6" x14ac:dyDescent="0.2">
      <c r="A111" s="218" t="s">
        <v>1759</v>
      </c>
      <c r="B111" s="388" t="s">
        <v>1760</v>
      </c>
    </row>
    <row r="112" spans="1:6" x14ac:dyDescent="0.2">
      <c r="B112" s="388"/>
    </row>
    <row r="113" spans="1:4" x14ac:dyDescent="0.2">
      <c r="C113" s="236" t="s">
        <v>1716</v>
      </c>
      <c r="D113" s="218"/>
    </row>
    <row r="114" spans="1:4" x14ac:dyDescent="0.2">
      <c r="B114" s="237" t="s">
        <v>898</v>
      </c>
      <c r="C114" s="392">
        <v>0.77322866869268192</v>
      </c>
    </row>
    <row r="115" spans="1:4" x14ac:dyDescent="0.2">
      <c r="B115" s="237" t="s">
        <v>1761</v>
      </c>
      <c r="C115" s="392">
        <v>5.6772269197636095E-2</v>
      </c>
    </row>
    <row r="116" spans="1:4" x14ac:dyDescent="0.2">
      <c r="B116" s="237" t="s">
        <v>1762</v>
      </c>
      <c r="C116" s="392">
        <v>0.169999062109674</v>
      </c>
    </row>
    <row r="117" spans="1:4" x14ac:dyDescent="0.2">
      <c r="B117" s="237" t="s">
        <v>109</v>
      </c>
      <c r="C117" s="392">
        <v>0</v>
      </c>
    </row>
    <row r="118" spans="1:4" x14ac:dyDescent="0.2">
      <c r="B118" s="237" t="s">
        <v>1721</v>
      </c>
      <c r="C118" s="392"/>
    </row>
    <row r="121" spans="1:4" x14ac:dyDescent="0.2">
      <c r="A121" s="218" t="s">
        <v>1763</v>
      </c>
      <c r="B121" s="388" t="s">
        <v>1764</v>
      </c>
    </row>
    <row r="123" spans="1:4" x14ac:dyDescent="0.2">
      <c r="C123" s="236" t="s">
        <v>1716</v>
      </c>
      <c r="D123" s="218"/>
    </row>
    <row r="124" spans="1:4" x14ac:dyDescent="0.2">
      <c r="B124" s="237" t="s">
        <v>771</v>
      </c>
      <c r="C124" s="392">
        <v>1</v>
      </c>
    </row>
    <row r="125" spans="1:4" x14ac:dyDescent="0.2">
      <c r="B125" s="237" t="s">
        <v>1765</v>
      </c>
      <c r="C125" s="392"/>
    </row>
    <row r="126" spans="1:4" x14ac:dyDescent="0.2">
      <c r="B126" s="237" t="s">
        <v>1766</v>
      </c>
      <c r="C126" s="392"/>
    </row>
    <row r="127" spans="1:4" x14ac:dyDescent="0.2">
      <c r="B127" s="237" t="s">
        <v>109</v>
      </c>
      <c r="C127" s="392"/>
    </row>
    <row r="128" spans="1:4" x14ac:dyDescent="0.2">
      <c r="B128" s="237" t="s">
        <v>1721</v>
      </c>
      <c r="C128" s="392"/>
    </row>
    <row r="131" spans="1:4" x14ac:dyDescent="0.2">
      <c r="A131" s="218" t="s">
        <v>1767</v>
      </c>
      <c r="B131" s="248" t="s">
        <v>1768</v>
      </c>
    </row>
    <row r="133" spans="1:4" x14ac:dyDescent="0.2">
      <c r="C133" s="236" t="s">
        <v>1716</v>
      </c>
    </row>
    <row r="134" spans="1:4" x14ac:dyDescent="0.2">
      <c r="B134" s="237" t="s">
        <v>1769</v>
      </c>
      <c r="C134" s="392">
        <v>0.99133281672172513</v>
      </c>
    </row>
    <row r="135" spans="1:4" x14ac:dyDescent="0.2">
      <c r="B135" s="237" t="s">
        <v>1770</v>
      </c>
      <c r="C135" s="392">
        <v>8.6671545630773207E-3</v>
      </c>
    </row>
    <row r="136" spans="1:4" x14ac:dyDescent="0.2">
      <c r="B136" s="237" t="s">
        <v>1771</v>
      </c>
      <c r="C136" s="392">
        <v>2.8715201517708897E-8</v>
      </c>
    </row>
    <row r="137" spans="1:4" x14ac:dyDescent="0.2">
      <c r="B137" s="237" t="s">
        <v>1772</v>
      </c>
      <c r="C137" s="392"/>
    </row>
    <row r="138" spans="1:4" x14ac:dyDescent="0.2">
      <c r="B138" s="237" t="s">
        <v>109</v>
      </c>
      <c r="C138" s="392"/>
    </row>
    <row r="139" spans="1:4" x14ac:dyDescent="0.2">
      <c r="B139" s="237" t="s">
        <v>1721</v>
      </c>
      <c r="C139" s="416"/>
    </row>
    <row r="142" spans="1:4" x14ac:dyDescent="0.2">
      <c r="A142" s="218" t="s">
        <v>1773</v>
      </c>
      <c r="B142" s="248" t="s">
        <v>1774</v>
      </c>
    </row>
    <row r="144" spans="1:4" x14ac:dyDescent="0.2">
      <c r="D144" s="236" t="s">
        <v>1716</v>
      </c>
    </row>
    <row r="145" spans="1:9" x14ac:dyDescent="0.2">
      <c r="B145" s="227" t="s">
        <v>1775</v>
      </c>
      <c r="C145" s="250"/>
      <c r="D145" s="417">
        <v>0.64806784384884997</v>
      </c>
    </row>
    <row r="146" spans="1:9" x14ac:dyDescent="0.2">
      <c r="B146" s="256" t="s">
        <v>1776</v>
      </c>
      <c r="C146" s="258"/>
      <c r="D146" s="392">
        <v>0.1244812749301467</v>
      </c>
    </row>
    <row r="147" spans="1:9" x14ac:dyDescent="0.2">
      <c r="B147" s="256" t="s">
        <v>1777</v>
      </c>
      <c r="C147" s="258"/>
      <c r="D147" s="392">
        <v>0.15807623873862087</v>
      </c>
    </row>
    <row r="148" spans="1:9" x14ac:dyDescent="0.2">
      <c r="B148" s="256" t="s">
        <v>1778</v>
      </c>
      <c r="C148" s="258"/>
      <c r="D148" s="392">
        <v>4.9483233339855812E-2</v>
      </c>
    </row>
    <row r="149" spans="1:9" x14ac:dyDescent="0.2">
      <c r="B149" s="256" t="s">
        <v>1779</v>
      </c>
      <c r="C149" s="258"/>
      <c r="D149" s="392">
        <v>1.9891409142528675E-2</v>
      </c>
    </row>
    <row r="150" spans="1:9" x14ac:dyDescent="0.2">
      <c r="B150" s="231" t="s">
        <v>1721</v>
      </c>
      <c r="C150" s="252"/>
      <c r="D150" s="392"/>
    </row>
    <row r="153" spans="1:9" x14ac:dyDescent="0.2">
      <c r="A153" s="218" t="s">
        <v>1780</v>
      </c>
      <c r="B153" s="388" t="s">
        <v>1781</v>
      </c>
    </row>
    <row r="154" spans="1:9" x14ac:dyDescent="0.2">
      <c r="B154" s="388"/>
    </row>
    <row r="155" spans="1:9" x14ac:dyDescent="0.2">
      <c r="B155" s="227" t="s">
        <v>1782</v>
      </c>
      <c r="C155" s="418"/>
      <c r="D155" s="419">
        <v>337026</v>
      </c>
      <c r="E155" s="218"/>
      <c r="F155" s="218"/>
      <c r="G155" s="218"/>
      <c r="I155" s="234"/>
    </row>
    <row r="156" spans="1:9" x14ac:dyDescent="0.2">
      <c r="B156" s="256" t="s">
        <v>1783</v>
      </c>
      <c r="C156" s="351"/>
      <c r="D156" s="420">
        <v>123106.87903594709</v>
      </c>
      <c r="E156" s="218"/>
      <c r="F156" s="218"/>
      <c r="G156" s="218"/>
    </row>
    <row r="157" spans="1:9" x14ac:dyDescent="0.2">
      <c r="B157" s="234"/>
      <c r="C157" s="389"/>
      <c r="D157" s="218"/>
      <c r="E157" s="218"/>
      <c r="F157" s="218"/>
      <c r="G157" s="218"/>
    </row>
    <row r="158" spans="1:9" ht="25.5" x14ac:dyDescent="0.2">
      <c r="B158" s="234"/>
      <c r="C158" s="389"/>
      <c r="D158" s="421" t="s">
        <v>1784</v>
      </c>
      <c r="E158" s="218"/>
      <c r="F158" s="218"/>
      <c r="G158" s="218"/>
    </row>
    <row r="159" spans="1:9" x14ac:dyDescent="0.2">
      <c r="B159" s="237" t="s">
        <v>1785</v>
      </c>
      <c r="C159" s="237"/>
      <c r="D159" s="422">
        <v>2.0460613710286359E-4</v>
      </c>
      <c r="G159" s="423"/>
    </row>
    <row r="160" spans="1:9" x14ac:dyDescent="0.2">
      <c r="B160" s="237" t="s">
        <v>1786</v>
      </c>
      <c r="C160" s="237"/>
      <c r="D160" s="422">
        <v>3.5822829146782458E-4</v>
      </c>
      <c r="F160" s="424"/>
      <c r="G160" s="423"/>
    </row>
    <row r="161" spans="1:5" x14ac:dyDescent="0.2">
      <c r="B161" s="234"/>
      <c r="C161" s="234"/>
    </row>
    <row r="162" spans="1:5" x14ac:dyDescent="0.2">
      <c r="B162" s="234"/>
      <c r="C162" s="234"/>
    </row>
    <row r="163" spans="1:5" x14ac:dyDescent="0.2">
      <c r="B163" s="234"/>
      <c r="C163" s="234"/>
    </row>
    <row r="164" spans="1:5" x14ac:dyDescent="0.2">
      <c r="B164" s="234"/>
      <c r="C164" s="234"/>
    </row>
    <row r="165" spans="1:5" ht="25.5" x14ac:dyDescent="0.2">
      <c r="B165" s="425" t="s">
        <v>1787</v>
      </c>
      <c r="C165" s="426" t="s">
        <v>1782</v>
      </c>
      <c r="D165" s="426" t="s">
        <v>1788</v>
      </c>
      <c r="E165" s="426" t="s">
        <v>1789</v>
      </c>
    </row>
    <row r="166" spans="1:5" x14ac:dyDescent="0.2">
      <c r="B166" s="427" t="s">
        <v>810</v>
      </c>
      <c r="C166" s="428">
        <v>269477</v>
      </c>
      <c r="D166" s="428">
        <v>22225279449.499901</v>
      </c>
      <c r="E166" s="429">
        <v>0.53567515375169683</v>
      </c>
    </row>
    <row r="167" spans="1:5" x14ac:dyDescent="0.2">
      <c r="B167" s="427" t="s">
        <v>812</v>
      </c>
      <c r="C167" s="428">
        <v>61789</v>
      </c>
      <c r="D167" s="428">
        <v>16696575096.4</v>
      </c>
      <c r="E167" s="429">
        <v>0.40242195614292142</v>
      </c>
    </row>
    <row r="168" spans="1:5" x14ac:dyDescent="0.2">
      <c r="B168" s="427" t="s">
        <v>814</v>
      </c>
      <c r="C168" s="428">
        <v>5760</v>
      </c>
      <c r="D168" s="428">
        <v>2568364468.0700002</v>
      </c>
      <c r="E168" s="429">
        <v>6.1902890105381775E-2</v>
      </c>
    </row>
    <row r="169" spans="1:5" x14ac:dyDescent="0.2">
      <c r="B169" s="427" t="s">
        <v>816</v>
      </c>
      <c r="C169" s="428">
        <v>0</v>
      </c>
      <c r="D169" s="428">
        <v>0</v>
      </c>
      <c r="E169" s="429">
        <v>0</v>
      </c>
    </row>
    <row r="170" spans="1:5" x14ac:dyDescent="0.2">
      <c r="B170" s="427" t="s">
        <v>818</v>
      </c>
      <c r="C170" s="428"/>
      <c r="D170" s="428"/>
      <c r="E170" s="429"/>
    </row>
    <row r="171" spans="1:5" x14ac:dyDescent="0.2">
      <c r="B171" s="427" t="s">
        <v>820</v>
      </c>
      <c r="C171" s="428"/>
      <c r="D171" s="428"/>
      <c r="E171" s="429"/>
    </row>
    <row r="172" spans="1:5" x14ac:dyDescent="0.2">
      <c r="B172" s="427" t="s">
        <v>1790</v>
      </c>
      <c r="C172" s="428">
        <v>337026</v>
      </c>
      <c r="D172" s="428">
        <v>41490219013.969902</v>
      </c>
      <c r="E172" s="429">
        <v>1</v>
      </c>
    </row>
    <row r="173" spans="1:5" x14ac:dyDescent="0.2">
      <c r="B173" s="234"/>
      <c r="C173" s="234"/>
    </row>
    <row r="174" spans="1:5" x14ac:dyDescent="0.2">
      <c r="B174" s="234"/>
      <c r="C174" s="234"/>
    </row>
    <row r="176" spans="1:5" x14ac:dyDescent="0.2">
      <c r="A176" s="218" t="s">
        <v>1791</v>
      </c>
      <c r="B176" s="248" t="s">
        <v>1792</v>
      </c>
    </row>
    <row r="177" spans="2:13" x14ac:dyDescent="0.2">
      <c r="B177" s="248"/>
    </row>
    <row r="178" spans="2:13" x14ac:dyDescent="0.2">
      <c r="C178" s="236" t="s">
        <v>1641</v>
      </c>
      <c r="D178" s="236" t="s">
        <v>1684</v>
      </c>
      <c r="E178" s="236" t="s">
        <v>1685</v>
      </c>
    </row>
    <row r="179" spans="2:13" x14ac:dyDescent="0.2">
      <c r="B179" s="237" t="s">
        <v>1634</v>
      </c>
      <c r="C179" s="266"/>
      <c r="D179" s="266"/>
      <c r="E179" s="266"/>
    </row>
    <row r="180" spans="2:13" x14ac:dyDescent="0.2">
      <c r="B180" s="234"/>
    </row>
    <row r="181" spans="2:13" x14ac:dyDescent="0.2">
      <c r="B181" s="248"/>
    </row>
    <row r="182" spans="2:13" x14ac:dyDescent="0.2">
      <c r="B182" s="256" t="s">
        <v>1793</v>
      </c>
      <c r="C182" s="430"/>
      <c r="D182" s="430"/>
      <c r="E182" s="430"/>
      <c r="F182" s="430"/>
      <c r="G182" s="430"/>
      <c r="H182" s="430"/>
      <c r="I182" s="430"/>
      <c r="J182" s="430"/>
      <c r="K182" s="430"/>
      <c r="L182" s="430"/>
      <c r="M182" s="431"/>
    </row>
    <row r="183" spans="2:13" ht="38.25" x14ac:dyDescent="0.2">
      <c r="B183" s="432" t="s">
        <v>1794</v>
      </c>
      <c r="C183" s="433" t="s">
        <v>1795</v>
      </c>
      <c r="D183" s="433" t="s">
        <v>1634</v>
      </c>
      <c r="E183" s="434"/>
      <c r="F183" s="435" t="s">
        <v>1582</v>
      </c>
      <c r="G183" s="436"/>
      <c r="H183" s="433" t="s">
        <v>1796</v>
      </c>
      <c r="I183" s="433" t="s">
        <v>1797</v>
      </c>
      <c r="J183" s="433" t="s">
        <v>1798</v>
      </c>
      <c r="K183" s="433" t="s">
        <v>1799</v>
      </c>
      <c r="L183" s="433" t="s">
        <v>1800</v>
      </c>
      <c r="M183" s="433" t="s">
        <v>1801</v>
      </c>
    </row>
    <row r="184" spans="2:13" x14ac:dyDescent="0.2">
      <c r="B184" s="314"/>
      <c r="C184" s="437"/>
      <c r="D184" s="437"/>
      <c r="E184" s="302" t="s">
        <v>1586</v>
      </c>
      <c r="F184" s="302" t="s">
        <v>1589</v>
      </c>
      <c r="G184" s="302" t="s">
        <v>1591</v>
      </c>
      <c r="H184" s="437"/>
      <c r="I184" s="437"/>
      <c r="J184" s="437"/>
      <c r="K184" s="437"/>
      <c r="L184" s="437"/>
      <c r="M184" s="437"/>
    </row>
    <row r="185" spans="2:13" x14ac:dyDescent="0.2">
      <c r="B185" s="238"/>
      <c r="C185" s="241"/>
      <c r="D185" s="241"/>
      <c r="E185" s="241"/>
      <c r="F185" s="241"/>
      <c r="G185" s="241"/>
      <c r="H185" s="241"/>
      <c r="I185" s="241"/>
      <c r="J185" s="241"/>
      <c r="K185" s="241"/>
      <c r="L185" s="241"/>
      <c r="M185" s="241"/>
    </row>
    <row r="186" spans="2:13" x14ac:dyDescent="0.2">
      <c r="B186" s="238"/>
      <c r="C186" s="241"/>
      <c r="D186" s="241"/>
      <c r="E186" s="241"/>
      <c r="F186" s="241"/>
      <c r="G186" s="241"/>
      <c r="H186" s="241"/>
      <c r="I186" s="241"/>
      <c r="J186" s="241"/>
      <c r="K186" s="241"/>
      <c r="L186" s="241"/>
      <c r="M186" s="241"/>
    </row>
    <row r="187" spans="2:13" x14ac:dyDescent="0.2">
      <c r="B187" s="238"/>
      <c r="C187" s="241"/>
      <c r="D187" s="241"/>
      <c r="E187" s="241"/>
      <c r="F187" s="241"/>
      <c r="G187" s="241"/>
      <c r="H187" s="241"/>
      <c r="I187" s="241"/>
      <c r="J187" s="241"/>
      <c r="K187" s="241"/>
      <c r="L187" s="241"/>
      <c r="M187" s="241"/>
    </row>
    <row r="188" spans="2:13" x14ac:dyDescent="0.2">
      <c r="B188" s="438"/>
      <c r="C188" s="438"/>
      <c r="D188" s="438"/>
      <c r="E188" s="438"/>
      <c r="F188" s="438"/>
      <c r="G188" s="438"/>
      <c r="H188" s="438"/>
      <c r="I188" s="438"/>
      <c r="J188" s="438"/>
      <c r="K188" s="438"/>
      <c r="L188" s="438"/>
      <c r="M188" s="438"/>
    </row>
    <row r="194" spans="5:8" x14ac:dyDescent="0.2">
      <c r="E194" s="218"/>
      <c r="F194" s="218"/>
      <c r="G194" s="439"/>
      <c r="H194" s="218"/>
    </row>
    <row r="195" spans="5:8" x14ac:dyDescent="0.2">
      <c r="G195" s="245"/>
    </row>
    <row r="196" spans="5:8" x14ac:dyDescent="0.2">
      <c r="G196" s="245"/>
    </row>
  </sheetData>
  <sheetProtection algorithmName="SHA-512" hashValue="z01zFM9wNe2e69zIocluSV3uPvEguoe5aI29+hVFIOStxE2R3Ce6LUEj9P/geXM9aoj50T2mnSkOX7xYmYtXfA==" saltValue="+kV+XEOB5RHEaD32KLl/Q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321A-F373-4A09-949D-4536CB75CE05}">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414"/>
    </row>
    <row r="3" spans="1:7" x14ac:dyDescent="0.2">
      <c r="A3" s="414"/>
      <c r="B3" s="219" t="s">
        <v>1572</v>
      </c>
      <c r="C3" s="383" t="s">
        <v>3</v>
      </c>
      <c r="D3" s="221"/>
      <c r="E3" s="222"/>
    </row>
    <row r="4" spans="1:7" x14ac:dyDescent="0.2">
      <c r="A4" s="414"/>
      <c r="B4" s="219" t="s">
        <v>1573</v>
      </c>
      <c r="C4" s="384">
        <v>46112</v>
      </c>
    </row>
    <row r="5" spans="1:7" x14ac:dyDescent="0.2">
      <c r="A5" s="414"/>
    </row>
    <row r="6" spans="1:7" s="226" customFormat="1" x14ac:dyDescent="0.2">
      <c r="A6" s="225">
        <v>6</v>
      </c>
      <c r="B6" s="226" t="s">
        <v>1802</v>
      </c>
      <c r="D6" s="226" t="s">
        <v>23</v>
      </c>
    </row>
    <row r="7" spans="1:7" x14ac:dyDescent="0.2">
      <c r="A7" s="218"/>
    </row>
    <row r="8" spans="1:7" x14ac:dyDescent="0.2">
      <c r="A8" s="218"/>
    </row>
    <row r="9" spans="1:7" x14ac:dyDescent="0.2">
      <c r="A9" s="218" t="s">
        <v>1803</v>
      </c>
      <c r="B9" s="248" t="s">
        <v>1804</v>
      </c>
    </row>
    <row r="10" spans="1:7" x14ac:dyDescent="0.2">
      <c r="A10" s="218"/>
    </row>
    <row r="11" spans="1:7" x14ac:dyDescent="0.2">
      <c r="A11" s="218"/>
      <c r="D11" s="236">
        <v>2026</v>
      </c>
      <c r="E11" s="236">
        <v>2025</v>
      </c>
      <c r="F11" s="236">
        <v>2024</v>
      </c>
      <c r="G11" s="236">
        <v>2023</v>
      </c>
    </row>
    <row r="12" spans="1:7" x14ac:dyDescent="0.2">
      <c r="A12" s="218"/>
      <c r="B12" s="227" t="s">
        <v>1805</v>
      </c>
      <c r="C12" s="250"/>
      <c r="D12" s="441">
        <v>3150</v>
      </c>
      <c r="E12" s="441">
        <v>3120.14417301</v>
      </c>
      <c r="F12" s="441">
        <v>3870.14417301</v>
      </c>
      <c r="G12" s="441">
        <v>4370.1441730100005</v>
      </c>
    </row>
    <row r="13" spans="1:7" x14ac:dyDescent="0.2">
      <c r="A13" s="218"/>
      <c r="B13" s="229" t="s">
        <v>1806</v>
      </c>
      <c r="C13" s="251"/>
      <c r="D13" s="441">
        <v>30772</v>
      </c>
      <c r="E13" s="441">
        <v>34486</v>
      </c>
      <c r="F13" s="441">
        <v>30236</v>
      </c>
      <c r="G13" s="441">
        <v>30236</v>
      </c>
    </row>
    <row r="14" spans="1:7" x14ac:dyDescent="0.2">
      <c r="A14" s="218"/>
      <c r="B14" s="231" t="s">
        <v>1641</v>
      </c>
      <c r="C14" s="252"/>
      <c r="D14" s="313">
        <v>33922</v>
      </c>
      <c r="E14" s="313">
        <v>37606.144173009998</v>
      </c>
      <c r="F14" s="313">
        <v>34106.144173009998</v>
      </c>
      <c r="G14" s="313">
        <v>34606.144173009998</v>
      </c>
    </row>
    <row r="15" spans="1:7" x14ac:dyDescent="0.2">
      <c r="A15" s="218"/>
      <c r="B15" s="223" t="s">
        <v>1807</v>
      </c>
    </row>
    <row r="16" spans="1:7" x14ac:dyDescent="0.2">
      <c r="A16" s="218"/>
      <c r="B16" s="227" t="s">
        <v>1808</v>
      </c>
      <c r="C16" s="250"/>
      <c r="D16" s="441">
        <v>33922</v>
      </c>
      <c r="E16" s="441">
        <v>37486</v>
      </c>
      <c r="F16" s="441">
        <v>33986</v>
      </c>
      <c r="G16" s="441">
        <v>34486</v>
      </c>
    </row>
    <row r="17" spans="1:7" x14ac:dyDescent="0.2">
      <c r="A17" s="218"/>
      <c r="B17" s="229" t="s">
        <v>1809</v>
      </c>
      <c r="C17" s="251"/>
      <c r="D17" s="441">
        <v>0</v>
      </c>
      <c r="E17" s="441">
        <v>0</v>
      </c>
      <c r="F17" s="441">
        <v>0</v>
      </c>
      <c r="G17" s="441">
        <v>0</v>
      </c>
    </row>
    <row r="18" spans="1:7" x14ac:dyDescent="0.2">
      <c r="A18" s="218"/>
      <c r="B18" s="229" t="s">
        <v>1810</v>
      </c>
      <c r="C18" s="251"/>
      <c r="D18" s="441">
        <v>0</v>
      </c>
      <c r="E18" s="441">
        <v>120.14417301</v>
      </c>
      <c r="F18" s="441">
        <v>120.14417301</v>
      </c>
      <c r="G18" s="441">
        <v>120.14417301</v>
      </c>
    </row>
    <row r="19" spans="1:7" x14ac:dyDescent="0.2">
      <c r="A19" s="218"/>
      <c r="B19" s="229" t="s">
        <v>1811</v>
      </c>
      <c r="C19" s="251"/>
      <c r="D19" s="266"/>
      <c r="E19" s="266"/>
      <c r="F19" s="266"/>
      <c r="G19" s="266"/>
    </row>
    <row r="20" spans="1:7" x14ac:dyDescent="0.2">
      <c r="A20" s="218"/>
      <c r="B20" s="229" t="s">
        <v>109</v>
      </c>
      <c r="C20" s="251"/>
      <c r="D20" s="441">
        <v>0</v>
      </c>
      <c r="E20" s="441">
        <v>0</v>
      </c>
      <c r="F20" s="441">
        <v>0</v>
      </c>
      <c r="G20" s="441">
        <v>0</v>
      </c>
    </row>
    <row r="21" spans="1:7" x14ac:dyDescent="0.2">
      <c r="A21" s="218"/>
      <c r="B21" s="231" t="s">
        <v>1812</v>
      </c>
      <c r="C21" s="252"/>
      <c r="D21" s="313">
        <v>33922</v>
      </c>
      <c r="E21" s="313">
        <v>37606.144173009998</v>
      </c>
      <c r="F21" s="313">
        <v>34106.144173009998</v>
      </c>
      <c r="G21" s="313">
        <v>34606.144173009998</v>
      </c>
    </row>
    <row r="22" spans="1:7" x14ac:dyDescent="0.2">
      <c r="A22" s="218"/>
    </row>
    <row r="23" spans="1:7" x14ac:dyDescent="0.2">
      <c r="A23" s="218"/>
      <c r="B23" s="227" t="s">
        <v>262</v>
      </c>
      <c r="C23" s="250"/>
      <c r="D23" s="441">
        <v>33922</v>
      </c>
      <c r="E23" s="441">
        <v>37606.144173010005</v>
      </c>
      <c r="F23" s="441">
        <v>34106.144173010005</v>
      </c>
      <c r="G23" s="441">
        <v>34606.144173010005</v>
      </c>
    </row>
    <row r="24" spans="1:7" x14ac:dyDescent="0.2">
      <c r="A24" s="218"/>
      <c r="B24" s="229" t="s">
        <v>264</v>
      </c>
      <c r="C24" s="251"/>
      <c r="D24" s="441">
        <v>0</v>
      </c>
      <c r="E24" s="441">
        <v>0</v>
      </c>
      <c r="F24" s="441">
        <v>0</v>
      </c>
      <c r="G24" s="441">
        <v>0</v>
      </c>
    </row>
    <row r="25" spans="1:7" x14ac:dyDescent="0.2">
      <c r="A25" s="218"/>
      <c r="B25" s="229" t="s">
        <v>109</v>
      </c>
      <c r="C25" s="251"/>
      <c r="D25" s="266"/>
      <c r="E25" s="266"/>
      <c r="F25" s="266"/>
      <c r="G25" s="266"/>
    </row>
    <row r="26" spans="1:7" x14ac:dyDescent="0.2">
      <c r="A26" s="218"/>
      <c r="B26" s="231" t="s">
        <v>1812</v>
      </c>
      <c r="C26" s="252"/>
      <c r="D26" s="313">
        <v>33922</v>
      </c>
      <c r="E26" s="313">
        <v>37606.144173010005</v>
      </c>
      <c r="F26" s="313">
        <v>34106.144173010005</v>
      </c>
      <c r="G26" s="313">
        <v>34606.144173010005</v>
      </c>
    </row>
    <row r="27" spans="1:7" x14ac:dyDescent="0.2">
      <c r="A27" s="218"/>
      <c r="D27" s="394"/>
    </row>
    <row r="28" spans="1:7" x14ac:dyDescent="0.2">
      <c r="A28" s="218"/>
    </row>
    <row r="29" spans="1:7" x14ac:dyDescent="0.2">
      <c r="A29" s="218" t="s">
        <v>1813</v>
      </c>
      <c r="B29" s="248" t="s">
        <v>1814</v>
      </c>
    </row>
    <row r="30" spans="1:7" x14ac:dyDescent="0.2">
      <c r="A30" s="218"/>
    </row>
    <row r="31" spans="1:7" x14ac:dyDescent="0.2">
      <c r="A31" s="218"/>
      <c r="D31" s="236">
        <v>2026</v>
      </c>
      <c r="E31" s="236">
        <v>2025</v>
      </c>
      <c r="F31" s="236">
        <v>2024</v>
      </c>
      <c r="G31" s="236" t="s">
        <v>2891</v>
      </c>
    </row>
    <row r="32" spans="1:7" x14ac:dyDescent="0.2">
      <c r="A32" s="218"/>
      <c r="B32" s="227" t="s">
        <v>1805</v>
      </c>
      <c r="C32" s="250"/>
      <c r="D32" s="441">
        <v>0</v>
      </c>
      <c r="E32" s="441">
        <v>0</v>
      </c>
      <c r="F32" s="441">
        <v>500</v>
      </c>
      <c r="G32" s="441">
        <v>32651.84278924</v>
      </c>
    </row>
    <row r="33" spans="1:7" x14ac:dyDescent="0.2">
      <c r="A33" s="218"/>
      <c r="B33" s="229" t="s">
        <v>1806</v>
      </c>
      <c r="C33" s="251"/>
      <c r="D33" s="441">
        <v>0</v>
      </c>
      <c r="E33" s="441">
        <v>0</v>
      </c>
      <c r="F33" s="441">
        <v>0</v>
      </c>
      <c r="G33" s="441">
        <v>10088.493170129999</v>
      </c>
    </row>
    <row r="34" spans="1:7" x14ac:dyDescent="0.2">
      <c r="A34" s="218"/>
      <c r="B34" s="231" t="s">
        <v>1812</v>
      </c>
      <c r="C34" s="252"/>
      <c r="D34" s="313">
        <v>0</v>
      </c>
      <c r="E34" s="313">
        <v>0</v>
      </c>
      <c r="F34" s="313">
        <v>500</v>
      </c>
      <c r="G34" s="313">
        <v>42740.335959370001</v>
      </c>
    </row>
    <row r="35" spans="1:7" x14ac:dyDescent="0.2">
      <c r="A35" s="218"/>
    </row>
    <row r="36" spans="1:7" x14ac:dyDescent="0.2">
      <c r="A36" s="218"/>
      <c r="B36" s="227" t="s">
        <v>1808</v>
      </c>
      <c r="C36" s="250"/>
      <c r="D36" s="441">
        <v>0</v>
      </c>
      <c r="E36" s="441">
        <v>6000</v>
      </c>
      <c r="F36" s="441">
        <v>500</v>
      </c>
      <c r="G36" s="441">
        <v>73995</v>
      </c>
    </row>
    <row r="37" spans="1:7" x14ac:dyDescent="0.2">
      <c r="A37" s="218"/>
      <c r="B37" s="229" t="s">
        <v>1809</v>
      </c>
      <c r="C37" s="251"/>
      <c r="D37" s="441">
        <v>0</v>
      </c>
      <c r="E37" s="441">
        <v>0</v>
      </c>
      <c r="F37" s="441">
        <v>0</v>
      </c>
      <c r="G37" s="441">
        <v>0</v>
      </c>
    </row>
    <row r="38" spans="1:7" x14ac:dyDescent="0.2">
      <c r="A38" s="218"/>
      <c r="B38" s="229" t="s">
        <v>1810</v>
      </c>
      <c r="C38" s="251"/>
      <c r="D38" s="441">
        <v>0</v>
      </c>
      <c r="E38" s="441">
        <v>0</v>
      </c>
      <c r="F38" s="441">
        <v>0</v>
      </c>
      <c r="G38" s="441">
        <v>401.84278924</v>
      </c>
    </row>
    <row r="39" spans="1:7" x14ac:dyDescent="0.2">
      <c r="A39" s="218"/>
      <c r="B39" s="229" t="s">
        <v>1811</v>
      </c>
      <c r="C39" s="251"/>
      <c r="D39" s="266"/>
      <c r="E39" s="266"/>
      <c r="F39" s="266"/>
      <c r="G39" s="266"/>
    </row>
    <row r="40" spans="1:7" x14ac:dyDescent="0.2">
      <c r="A40" s="218"/>
      <c r="B40" s="229" t="s">
        <v>109</v>
      </c>
      <c r="C40" s="251"/>
      <c r="D40" s="441">
        <v>0</v>
      </c>
      <c r="E40" s="441">
        <v>0</v>
      </c>
      <c r="F40" s="441">
        <v>0</v>
      </c>
      <c r="G40" s="441">
        <v>145.49317012999381</v>
      </c>
    </row>
    <row r="41" spans="1:7" x14ac:dyDescent="0.2">
      <c r="A41" s="218"/>
      <c r="B41" s="231" t="s">
        <v>1812</v>
      </c>
      <c r="C41" s="252"/>
      <c r="D41" s="313">
        <v>0</v>
      </c>
      <c r="E41" s="313">
        <v>6000</v>
      </c>
      <c r="F41" s="313">
        <v>500</v>
      </c>
      <c r="G41" s="313">
        <v>74542.335959370001</v>
      </c>
    </row>
    <row r="42" spans="1:7" x14ac:dyDescent="0.2">
      <c r="A42" s="218"/>
    </row>
    <row r="43" spans="1:7" x14ac:dyDescent="0.2">
      <c r="A43" s="218"/>
      <c r="B43" s="227" t="s">
        <v>262</v>
      </c>
      <c r="C43" s="250"/>
      <c r="D43" s="441">
        <v>0</v>
      </c>
      <c r="E43" s="441">
        <v>6000</v>
      </c>
      <c r="F43" s="441">
        <v>500</v>
      </c>
      <c r="G43" s="441">
        <v>71067.989918009989</v>
      </c>
    </row>
    <row r="44" spans="1:7" x14ac:dyDescent="0.2">
      <c r="A44" s="218"/>
      <c r="B44" s="229" t="s">
        <v>264</v>
      </c>
      <c r="C44" s="251"/>
      <c r="D44" s="441">
        <v>0</v>
      </c>
      <c r="E44" s="441">
        <v>0</v>
      </c>
      <c r="F44" s="441">
        <v>0</v>
      </c>
      <c r="G44" s="441">
        <v>3474.3460413600001</v>
      </c>
    </row>
    <row r="45" spans="1:7" x14ac:dyDescent="0.2">
      <c r="A45" s="218"/>
      <c r="B45" s="229" t="s">
        <v>109</v>
      </c>
      <c r="C45" s="251"/>
      <c r="D45" s="266"/>
      <c r="E45" s="266"/>
      <c r="F45" s="266"/>
      <c r="G45" s="266"/>
    </row>
    <row r="46" spans="1:7" x14ac:dyDescent="0.2">
      <c r="A46" s="218"/>
      <c r="B46" s="231" t="s">
        <v>1812</v>
      </c>
      <c r="C46" s="252"/>
      <c r="D46" s="313">
        <v>0</v>
      </c>
      <c r="E46" s="313">
        <v>6000</v>
      </c>
      <c r="F46" s="313">
        <v>500</v>
      </c>
      <c r="G46" s="313">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277"/>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5Z/Iv+I71eyiSwlNyxZ4zQMTFdu43pBwerJ7GXJML8GGccvk12zc9E34bqTtZK6JGGb0IsA5EOR2sIMA1EzpJw==" saltValue="x6vU/acfMCXFUpNo9+gdc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E0FA3-D2ED-405E-ADD9-2692E8FA9095}">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1581</v>
      </c>
      <c r="B10" s="447" t="s">
        <v>1820</v>
      </c>
    </row>
    <row r="11" spans="1:9" x14ac:dyDescent="0.2">
      <c r="A11" s="448"/>
      <c r="B11" s="447"/>
    </row>
    <row r="12" spans="1:9" x14ac:dyDescent="0.2">
      <c r="A12" s="448" t="s">
        <v>1593</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1601</v>
      </c>
      <c r="B21" s="455" t="s">
        <v>1602</v>
      </c>
    </row>
    <row r="22" spans="1:4" x14ac:dyDescent="0.2">
      <c r="A22" s="448"/>
      <c r="B22" s="456" t="s">
        <v>1829</v>
      </c>
    </row>
    <row r="23" spans="1:4" x14ac:dyDescent="0.2">
      <c r="A23" s="448" t="s">
        <v>1610</v>
      </c>
      <c r="B23" s="455" t="s">
        <v>1611</v>
      </c>
    </row>
    <row r="24" spans="1:4" x14ac:dyDescent="0.2">
      <c r="A24" s="448"/>
      <c r="B24" s="447"/>
    </row>
    <row r="25" spans="1:4" x14ac:dyDescent="0.2">
      <c r="A25" s="448"/>
      <c r="B25" s="457" t="s">
        <v>1830</v>
      </c>
    </row>
    <row r="26" spans="1:4" x14ac:dyDescent="0.2">
      <c r="A26" s="448"/>
      <c r="B26" s="447" t="s">
        <v>1831</v>
      </c>
      <c r="D26" s="282"/>
    </row>
    <row r="27" spans="1:4" x14ac:dyDescent="0.2">
      <c r="A27" s="448"/>
      <c r="B27" s="447" t="s">
        <v>1832</v>
      </c>
      <c r="D27" s="394"/>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1621</v>
      </c>
      <c r="B44" s="455" t="s">
        <v>1622</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277"/>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1688</v>
      </c>
      <c r="B73" s="455" t="s">
        <v>1689</v>
      </c>
    </row>
    <row r="74" spans="1:2" s="443" customFormat="1" x14ac:dyDescent="0.2">
      <c r="A74" s="448"/>
      <c r="B74" s="447"/>
    </row>
    <row r="75" spans="1:2" s="443" customFormat="1" x14ac:dyDescent="0.2">
      <c r="A75" s="448"/>
      <c r="B75" s="457" t="s">
        <v>1634</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1697</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1722</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1740</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1743</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1767</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fFsTIfHJzPcIgGSpltmBi6NsarAIE32GCAFiutXVJD9aJHDn2oSyZL5XD2SFTHexvdxZYjYlk4iJVO0LKcQrTw==" saltValue="m2i83oOnUEIasoHEPzSFD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BNP Paribas</dc:creator>
  <cp:lastModifiedBy>BNP Paribas</cp:lastModifiedBy>
  <dcterms:created xsi:type="dcterms:W3CDTF">2026-04-14T16:57:16Z</dcterms:created>
  <dcterms:modified xsi:type="dcterms:W3CDTF">2026-04-14T16:57:23Z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2026-04-14T16:57:21Z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13827a7d-24bf-497d-9f2e-f1f3b3a367ca</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